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karen\Documents\amspm\"/>
    </mc:Choice>
  </mc:AlternateContent>
  <xr:revisionPtr revIDLastSave="0" documentId="8_{88D0F20B-6113-4483-9442-F241837AFDA7}" xr6:coauthVersionLast="47" xr6:coauthVersionMax="47" xr10:uidLastSave="{00000000-0000-0000-0000-000000000000}"/>
  <bookViews>
    <workbookView xWindow="-17925" yWindow="1725" windowWidth="16365" windowHeight="11835" xr2:uid="{B0110E38-7EFE-4419-8AC5-92EA61B20E0C}"/>
  </bookViews>
  <sheets>
    <sheet name="2021_saip_publicar" sheetId="1" r:id="rId1"/>
  </sheets>
  <definedNames>
    <definedName name="_xlnm._FilterDatabase" localSheetId="0">'2021_saip_publicar'!$A$1:$L$91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1" i="1" l="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H4" i="1"/>
  <c r="H3" i="1"/>
  <c r="H2" i="1"/>
</calcChain>
</file>

<file path=xl/sharedStrings.xml><?xml version="1.0" encoding="utf-8"?>
<sst xmlns="http://schemas.openxmlformats.org/spreadsheetml/2006/main" count="838" uniqueCount="325">
  <si>
    <t>estat</t>
  </si>
  <si>
    <t>Data registre</t>
  </si>
  <si>
    <t>Número exp.</t>
  </si>
  <si>
    <t>descripció anonimitzada</t>
  </si>
  <si>
    <t>classificació tipus informació</t>
  </si>
  <si>
    <t>canal</t>
  </si>
  <si>
    <t>data resolució / lliurament</t>
  </si>
  <si>
    <t>dies</t>
  </si>
  <si>
    <t>forma resolució ok</t>
  </si>
  <si>
    <t>num decret</t>
  </si>
  <si>
    <t>sentit</t>
  </si>
  <si>
    <t>forma lliurament</t>
  </si>
  <si>
    <t>finalitzat</t>
  </si>
  <si>
    <t>29-12-2020 10:17:59</t>
  </si>
  <si>
    <t>2021/00000059N</t>
  </si>
  <si>
    <t xml:space="preserve">Que se informe de este escrito, al Secretario municipal, al Interventor municipal y Sra. Alcaldesa. Se me informe, el motivo de abonar en fecha 14/08/2020, la cantidad económica de 16.281,47 euros, al abogado Sr. Bartomeu Martínez Garcí­a, cuando aún estaba  la reclamación de responsabilidad  patrimonial en fase de instrucción, no se habí­a resuelto el recurso de reposición, ni habí­a concluido el Dictamen de la Comisión JurÃ­dica Asesora.   </t>
  </si>
  <si>
    <t>procés selectiu</t>
  </si>
  <si>
    <t xml:space="preserve">Telemàtic </t>
  </si>
  <si>
    <t>comunicació</t>
  </si>
  <si>
    <t>favorable / estimar</t>
  </si>
  <si>
    <t>electrònic</t>
  </si>
  <si>
    <t>04-01-2021 12:59:03</t>
  </si>
  <si>
    <t>2021/00000060J</t>
  </si>
  <si>
    <t xml:space="preserve">sol·licita còpia dels plànols de contrucció de l'habitatge ubicat al carrer Sant Antoni </t>
  </si>
  <si>
    <t>obres</t>
  </si>
  <si>
    <t>Presencial</t>
  </si>
  <si>
    <t>decret</t>
  </si>
  <si>
    <t>2021/278</t>
  </si>
  <si>
    <t>21-01-2021 13:01:40</t>
  </si>
  <si>
    <t>2021/00000529J</t>
  </si>
  <si>
    <t xml:space="preserve">Sol·licita còpia d'expedient relacionat </t>
  </si>
  <si>
    <t>27-01-2021 19:06:18</t>
  </si>
  <si>
    <t>2021/00000530Z</t>
  </si>
  <si>
    <t xml:space="preserve">Escrit de reclamació per minuta abonada al Advocat  </t>
  </si>
  <si>
    <t>procés selecti</t>
  </si>
  <si>
    <t>04-02-2021 13:48:18</t>
  </si>
  <si>
    <t>2021/00000740V</t>
  </si>
  <si>
    <t xml:space="preserve">Necessitaria tota la informació tècnica relativa al sinistre en un mur de contenció de terres situat en la carretera BP-141 PK 3+900, en el Polígon Santiga de Santa Perpètua de Mogoda.   </t>
  </si>
  <si>
    <t>activitat</t>
  </si>
  <si>
    <t>presencial</t>
  </si>
  <si>
    <t>10-02-2021 10:53:27</t>
  </si>
  <si>
    <t>2021/00000780B</t>
  </si>
  <si>
    <t xml:space="preserve">sol·licita còpia dels plànols de l'habitatge ubicat a l´Avinguda 15 
  </t>
  </si>
  <si>
    <t>correu electrònic</t>
  </si>
  <si>
    <t>15-02-2021 09:17:07</t>
  </si>
  <si>
    <t>2021/00000884T</t>
  </si>
  <si>
    <t xml:space="preserve">sol·licita còpia dels plànols de l'habitatge situat a c/ rambla, </t>
  </si>
  <si>
    <t>correu postal</t>
  </si>
  <si>
    <t>16-02-2021 11:27:21</t>
  </si>
  <si>
    <t>2021/00000921Z</t>
  </si>
  <si>
    <t xml:space="preserve">Presenta sol.licitud de planos de las redes de saneammiento municipal de la zona (tanto pluviales como fecales) con el fin de pocer comprobar si las aguas de la estación se encuentran correctamente conectadas.   </t>
  </si>
  <si>
    <t>19-02-2021 12:48:31</t>
  </si>
  <si>
    <t>2021/00000974K</t>
  </si>
  <si>
    <t xml:space="preserve">Sol·licitud d´ exàmens (tant part genèrica com específica) de totes les convocatòries realitzades en els últims 5 anys de les categories d'administratius o assimilats (C1) i d'auxiliars administratius o assimilats (C2).  </t>
  </si>
  <si>
    <t>22-02-2021 15:30:12</t>
  </si>
  <si>
    <t>2021/00000989J</t>
  </si>
  <si>
    <t>Sol·licitud per consultar exp.d'activitat</t>
  </si>
  <si>
    <t>01-03-2021 09:11:31</t>
  </si>
  <si>
    <t>2021/00001113R</t>
  </si>
  <si>
    <t xml:space="preserve">Sol·liictud de còpia de plànols de l'habitatge ubicat a Ptge. Mercé Rodoreda, </t>
  </si>
  <si>
    <t>03-03-2021 23:45:40</t>
  </si>
  <si>
    <t>2021/00001184A</t>
  </si>
  <si>
    <t xml:space="preserve">Sol.licitud de còpia dels planols i projecte de l'edifici per problemes amb el  clavegueram_x000D_
  </t>
  </si>
  <si>
    <t>04-03-2021 10:12:32</t>
  </si>
  <si>
    <t>2021/00001185G</t>
  </si>
  <si>
    <t>Sol·licita còpia als plànols de la seva vivenda ubicada a C/ jacint Verdaguer,</t>
  </si>
  <si>
    <t>04-03-2021 13:42:49</t>
  </si>
  <si>
    <t>2021/00001200L</t>
  </si>
  <si>
    <t>Sol·licitud d´accés a la informació pública. Per un estudi de la qualitat del sòl de la parcel·la ubicada a la carretera N 152Z,</t>
  </si>
  <si>
    <t>04-03-2021 13:47:50</t>
  </si>
  <si>
    <t>2021/00001269L</t>
  </si>
  <si>
    <t xml:space="preserve">Sol.licita duplicat de la llicència activitats  </t>
  </si>
  <si>
    <t>15-03-2021 15:33:33</t>
  </si>
  <si>
    <t>2021/00001438G</t>
  </si>
  <si>
    <t xml:space="preserve">Sol.licita plànols del seu habitatge  </t>
  </si>
  <si>
    <t>17-03-2021 11:33:29</t>
  </si>
  <si>
    <t>2021/00001489D</t>
  </si>
  <si>
    <t xml:space="preserve">Sol·licita còpia dels plànols del garatge de la seva propietat ubicat a carrer Quinze, per tal de determinar la titularitat.  </t>
  </si>
  <si>
    <t>22-03-2021 12:16:53</t>
  </si>
  <si>
    <t>2021/00001649P</t>
  </si>
  <si>
    <t xml:space="preserve">Sol·licitud d´accés a la informació pública  </t>
  </si>
  <si>
    <t>22-03-2021 13:33:48</t>
  </si>
  <si>
    <t>2021/00001683L</t>
  </si>
  <si>
    <t xml:space="preserve">Sol·licito còpia de l'expedient de la llicència d'activitat </t>
  </si>
  <si>
    <t>12-03-2021 12:08:18</t>
  </si>
  <si>
    <t>2021/00001684C</t>
  </si>
  <si>
    <t xml:space="preserve">Sol·licita còpia de la ITE del seu edifici   </t>
  </si>
  <si>
    <t>26-03-2021 11:13:54</t>
  </si>
  <si>
    <t>2021/00001863S</t>
  </si>
  <si>
    <t xml:space="preserve">Comunicació de la reclamació i sol·licitud d'informe de la GAIP a administracions i entitats del sector públic català  </t>
  </si>
  <si>
    <t>SAIP</t>
  </si>
  <si>
    <t xml:space="preserve">desistiment </t>
  </si>
  <si>
    <t>30-03-2021 14:15:20</t>
  </si>
  <si>
    <t>2021/00001867L</t>
  </si>
  <si>
    <t xml:space="preserve">Sol·licito còpia de l'expedient d'activitat de l'estació de servei ubicada a l'avinguda Mossén Jacint Verdaguer per poder preparar el control periòdic ambiental   </t>
  </si>
  <si>
    <t>01-04-2021 13:15:12</t>
  </si>
  <si>
    <t>2021/00001873W</t>
  </si>
  <si>
    <t xml:space="preserve">Sol·licito l'inventari o plànol de la xarxa de sanejament d'aigües rediduals i pluvials de la Unitat d'actuació UA11 (Can Sirera) per la redacció de la modificació puntual del Pla general de la mateixa  </t>
  </si>
  <si>
    <t>07-04-2021 11:03:47</t>
  </si>
  <si>
    <t>2021/00002015Y</t>
  </si>
  <si>
    <t xml:space="preserve">Sol·licita còpia de llicència del bar en Ptge Cipriano Garcia </t>
  </si>
  <si>
    <t>08-04-2021 06:32:36</t>
  </si>
  <si>
    <t>2021/00002016F</t>
  </si>
  <si>
    <t xml:space="preserve">Sol·licita informació relativa al personal encarregat del psicotècnic de diferents proves selectives de la Policia Local  </t>
  </si>
  <si>
    <t>14-04-2021 10:16:19</t>
  </si>
  <si>
    <t>2021/00002102R</t>
  </si>
  <si>
    <t xml:space="preserve">Sol·licito còpia del plànol del meu habitatge al C/ Can Sagalés
  </t>
  </si>
  <si>
    <t>18-03-2021 21:03:14</t>
  </si>
  <si>
    <t>2021/00002103W</t>
  </si>
  <si>
    <t xml:space="preserve">Sol·licita els barems amb els imports econòmics corresponents a les prestacions de les ajudes d’emergència social per estudi sobre serveis socials a Catalunya  </t>
  </si>
  <si>
    <t>ajudes emergencia social</t>
  </si>
  <si>
    <t>28-04-2021 12:43:45</t>
  </si>
  <si>
    <t>2021/00002523P</t>
  </si>
  <si>
    <t xml:space="preserve">Sol·licito una còpia de les renúncies de l'arquitecte tècnic i l'arquitecte directors de l'obra ubicada a l'Av. Nou, .  </t>
  </si>
  <si>
    <t>03-05-2021 07:03:58</t>
  </si>
  <si>
    <t>2021/00002587A</t>
  </si>
  <si>
    <t>sol·licita Una còpia del projecte de la Mancomunitat Pablo Ruiz Picaso</t>
  </si>
  <si>
    <t>03-05-2021 12:56:45</t>
  </si>
  <si>
    <t>2021/00002626L</t>
  </si>
  <si>
    <t xml:space="preserve">sol·licita poder consultar els padrons de la matrícula industrial de l'any 1860 a 1970 per un treball de la universitat sobre història econòmica amb fonts primàries  </t>
  </si>
  <si>
    <t>històric</t>
  </si>
  <si>
    <t>07-05-2021 07:43:45</t>
  </si>
  <si>
    <t>2021/00002779B</t>
  </si>
  <si>
    <t xml:space="preserve">sol·licita còpies de les llicències d'obres de l'habitatge ubicat al Carrer Pompeu Fabra   </t>
  </si>
  <si>
    <t>2021/1720</t>
  </si>
  <si>
    <t>06-05-2021 22:40:57</t>
  </si>
  <si>
    <t>2021/00002781J</t>
  </si>
  <si>
    <t xml:space="preserve">Sol·licita còpia dels enunciats i plantilles de correcció de les proves del procés selectiu següent: 1 plaça de Tècnic mitjà d'administració general adscrit al Servei de Recursos Humans i Organització (Expedient 2021/0770R)  </t>
  </si>
  <si>
    <t>07-05-2021 11:00:07</t>
  </si>
  <si>
    <t>2021/00002790E</t>
  </si>
  <si>
    <t xml:space="preserve">sol·licita les clàusules, cobertures i períodes de vigència dels contractes vigents amb les entitats asseguradores que l'Ajuntament tingui contractades per a cobrir diferents contingències del seu personal.   </t>
  </si>
  <si>
    <t xml:space="preserve">assegurances </t>
  </si>
  <si>
    <t>10-05-2021 11:27:03</t>
  </si>
  <si>
    <t>2021/00002804J</t>
  </si>
  <si>
    <t xml:space="preserve">Sol.liciten plànols del clavegueram de la comunitat del Carrer Doctor Miró,   </t>
  </si>
  <si>
    <t>17-05-2021 10:34:09</t>
  </si>
  <si>
    <t>2021/00003052P</t>
  </si>
  <si>
    <t xml:space="preserve">Solicito copia de todo el proyecto de la obra de la Avinguda 9, </t>
  </si>
  <si>
    <t>18-05-2021 16:19:02</t>
  </si>
  <si>
    <t>2021/00003127Z</t>
  </si>
  <si>
    <t xml:space="preserve">Sol.licita accés a les  llicències d´obres del C/Pablo Ruiz Picasso,  </t>
  </si>
  <si>
    <t>2021/1280</t>
  </si>
  <si>
    <t>18-05-2021 19:30:49</t>
  </si>
  <si>
    <t>2021/00003129Q</t>
  </si>
  <si>
    <t xml:space="preserve">Sol.licita consultar documents a l'arixu municipal en referència a la postguerra  </t>
  </si>
  <si>
    <t>2021/1676</t>
  </si>
  <si>
    <t>25-05-2021 14:13:40</t>
  </si>
  <si>
    <t>2021/00003505R</t>
  </si>
  <si>
    <t xml:space="preserve">sol·licita l'inventari de camins municipals   </t>
  </si>
  <si>
    <t/>
  </si>
  <si>
    <t>28-05-2021 10:33:15</t>
  </si>
  <si>
    <t>2021/00003512P</t>
  </si>
  <si>
    <t xml:space="preserve">Sol.licitud planols carrer 4 , </t>
  </si>
  <si>
    <t>10-05-2021 09:27:18</t>
  </si>
  <si>
    <t>2021/00003524C</t>
  </si>
  <si>
    <t xml:space="preserve">Sol·licita conèixer nombre d´infraccions denunciades per l´Ajuntament relacionades amb restriccions de pandèmia durant el 2020, en global i per tipologia.  </t>
  </si>
  <si>
    <t>exp. Sancionadors</t>
  </si>
  <si>
    <t>02-06-2021 13:22:43</t>
  </si>
  <si>
    <t>2021/00003631N</t>
  </si>
  <si>
    <t xml:space="preserve">Sol·licita documentació final d'obra de la finca ubicada a C/ Amadeu Vives, 12  </t>
  </si>
  <si>
    <t>27-05-2021 11:22:55</t>
  </si>
  <si>
    <t>2021/00003665T</t>
  </si>
  <si>
    <t xml:space="preserve">Sol·licitud d´accés a la informació pública DADES SAM  </t>
  </si>
  <si>
    <t>agenda</t>
  </si>
  <si>
    <t xml:space="preserve">2021/1659, </t>
  </si>
  <si>
    <t>07-06-2021 11:28:09</t>
  </si>
  <si>
    <t>2021/00003712R</t>
  </si>
  <si>
    <t xml:space="preserve">sol·licita consultar els expedients d'obres i activitats per obtenir dades històriques i actuals sobre l'emplaçament situat a la carretera de polinyà, </t>
  </si>
  <si>
    <t>2021/1627</t>
  </si>
  <si>
    <t>04-06-2021 14:37:59</t>
  </si>
  <si>
    <t>2021/00003731C</t>
  </si>
  <si>
    <t xml:space="preserve">Sol·licita una còpia de l´examen del procés de selecció de Policia local  </t>
  </si>
  <si>
    <t>2021/1803</t>
  </si>
  <si>
    <t>09-06-2021 13:53:45</t>
  </si>
  <si>
    <t>2021/00003855Y</t>
  </si>
  <si>
    <t xml:space="preserve">Sol.licita consulta documents d'arxiu en relació al " batallón de la Muerte"  </t>
  </si>
  <si>
    <t>09-06-2021 18:43:28</t>
  </si>
  <si>
    <t>2021/00003884N</t>
  </si>
  <si>
    <t xml:space="preserve">Solicita duplicado o certificado de la licencia o permiso de actividad desde el inicio de la actividad   </t>
  </si>
  <si>
    <t>2021/1664</t>
  </si>
  <si>
    <t>16-06-2021 10:09:58</t>
  </si>
  <si>
    <t>2021/00003993Y</t>
  </si>
  <si>
    <t xml:space="preserve">Sol.licita consulta plànols Carrer Pep Ventura </t>
  </si>
  <si>
    <t>decret 2021/1652</t>
  </si>
  <si>
    <t>15-06-2021 15:16:42</t>
  </si>
  <si>
    <t>2021/00003994F</t>
  </si>
  <si>
    <t xml:space="preserve">còpia de la llicència d'activitat del passeig Barcelona, </t>
  </si>
  <si>
    <t>15-06-2021 10:03:23</t>
  </si>
  <si>
    <t>2021/00003997X</t>
  </si>
  <si>
    <t xml:space="preserve">Sol.licita còpia de planols de l'habitatge ubicat a la Ctra. N-152Z, </t>
  </si>
  <si>
    <t>2021/1688</t>
  </si>
  <si>
    <t>14-06-2021 09:48:40</t>
  </si>
  <si>
    <t>2021/00004025S</t>
  </si>
  <si>
    <t>Sol·licita informació referent a plusvàlua de 2009 de l'habitatge ubicat al C/ Catorze</t>
  </si>
  <si>
    <t>plusvàlua</t>
  </si>
  <si>
    <t>17-06-2021 19:41:59</t>
  </si>
  <si>
    <t>2021/00004072Q</t>
  </si>
  <si>
    <t xml:space="preserve">Sol·licita els plànols de la planta garatge (soterrani) dels habitatges situats en C/ Bosc del Miralpeix  </t>
  </si>
  <si>
    <t>2021/1931</t>
  </si>
  <si>
    <t>28-06-2021 00:00:00</t>
  </si>
  <si>
    <t>2021/00004275N</t>
  </si>
  <si>
    <t xml:space="preserve">Sol·licitud de consulta d expedients de llicències d obres en Avinguda Catorze,  </t>
  </si>
  <si>
    <t>2021/1916</t>
  </si>
  <si>
    <t>25-05-2021 06:38:40</t>
  </si>
  <si>
    <t>2021/00004289A</t>
  </si>
  <si>
    <t xml:space="preserve">solicito se me informe, si el psicólogo Sr. Josep Puig Agustí, colegiado número 11379, participó en los tres procesos selectivos que se informan en el informe técnico de Recursos Humanos de fecha 27/04/2021.  </t>
  </si>
  <si>
    <t>30-06-2021 10:46:52</t>
  </si>
  <si>
    <t>2021/00004409P</t>
  </si>
  <si>
    <t xml:space="preserve">Sol·licita tenir accés als models de prova (test, teòrica i pràctica) dels exàmens de tècnic d´administració general (TAG) o bé, tècnic superior en Dret que s hagin efectuat en aquest Ajuntament  </t>
  </si>
  <si>
    <t>06-07-2021 20:08:25</t>
  </si>
  <si>
    <t>2021/00004824D</t>
  </si>
  <si>
    <t xml:space="preserve">Sol.liciten consulta documentació arxiu sobre la masia de Can Cirera / Can Bellsolà  </t>
  </si>
  <si>
    <t>05-07-2021 15:14:04</t>
  </si>
  <si>
    <t>2021/00004865G</t>
  </si>
  <si>
    <t xml:space="preserve">sol·licita informació sobre: bens i ganancials de regidor d'esports, president del serveis neteja moguda SAM,  </t>
  </si>
  <si>
    <t>càrrecs</t>
  </si>
  <si>
    <t>05-07-2021 15:13:42</t>
  </si>
  <si>
    <t>2021/00004872B</t>
  </si>
  <si>
    <t xml:space="preserve">sol.licita informació sobre béns d' Adelino José Macías González  </t>
  </si>
  <si>
    <t>05-07-2021 15:13:29</t>
  </si>
  <si>
    <t>2021/00004878V</t>
  </si>
  <si>
    <t xml:space="preserve">Sol.licita informació sobre la causa i la indemnització de la directora de recursos humans la sra. Úrsula Cornejo del Val  </t>
  </si>
  <si>
    <t>2021/2616</t>
  </si>
  <si>
    <t>08-07-2021 14:19:36</t>
  </si>
  <si>
    <t>2021/00005002A</t>
  </si>
  <si>
    <t>08-07-2021 12:04:45</t>
  </si>
  <si>
    <t>2021/00005066K</t>
  </si>
  <si>
    <t xml:space="preserve">sol·licita un informe complet de l'expedient   </t>
  </si>
  <si>
    <t>12-07-2021 00:00:00</t>
  </si>
  <si>
    <t>2021/00005228E</t>
  </si>
  <si>
    <t xml:space="preserve">Sol.licita còpia  examen  </t>
  </si>
  <si>
    <t>16-07-2021 16:02:11</t>
  </si>
  <si>
    <t>2021/00005463G</t>
  </si>
  <si>
    <t xml:space="preserve">Sol·licitud de còpia de les llicències d'activitat de l'empresa  </t>
  </si>
  <si>
    <t>21-07-2021 14:45:42</t>
  </si>
  <si>
    <t>2021/00005468D</t>
  </si>
  <si>
    <t xml:space="preserve">Sol·licitud de còpia de la resolució de la llicència d'activitats </t>
  </si>
  <si>
    <t>telefònic</t>
  </si>
  <si>
    <t>06-08-2021 17:37:00</t>
  </si>
  <si>
    <t>2021/00005902Y</t>
  </si>
  <si>
    <t xml:space="preserve">sol·licita la llicència d'obres i plànols de vivenda ubicada a Av. Quinze, </t>
  </si>
  <si>
    <t>13-08-2021 07:52:40</t>
  </si>
  <si>
    <t>2021/00006062M</t>
  </si>
  <si>
    <t xml:space="preserve">sol·licita còpia dels plànols del local ubicat al carrer Santa MAria   </t>
  </si>
  <si>
    <t>30-08-2021 11:57:31</t>
  </si>
  <si>
    <t>2021/00006313A</t>
  </si>
  <si>
    <t xml:space="preserve">consultar el proyecto de permiso de actividad vigente de la nave sita en calle Anoia, 12  </t>
  </si>
  <si>
    <t>desistiment</t>
  </si>
  <si>
    <t>26-08-2021 17:46:57</t>
  </si>
  <si>
    <t>2021/00006436B</t>
  </si>
  <si>
    <t xml:space="preserve">sol·licita còpia de totes les proves realitzades en del darrer procés selectiu de places d'agent de la policia local de l'any 2021 a la major brevetat possible.  </t>
  </si>
  <si>
    <t>07-09-2021 00:00:00</t>
  </si>
  <si>
    <t>2021/00006450W</t>
  </si>
  <si>
    <t xml:space="preserve">Sol·licita plànols del local del Carrer Poeta Maragall,  </t>
  </si>
  <si>
    <t>2021/2288</t>
  </si>
  <si>
    <t>09-09-2021 09:55:23</t>
  </si>
  <si>
    <t>2021/00006512H</t>
  </si>
  <si>
    <t xml:space="preserve">Sol.licita consultar expedients d´activitats desenvolupades en C/ Berguedà </t>
  </si>
  <si>
    <t>16-09-2021 16:05:01</t>
  </si>
  <si>
    <t>2021/00006668J</t>
  </si>
  <si>
    <t xml:space="preserve">Sol.liciten la llicència de apertura que es va concedir a Tapas Bike.   </t>
  </si>
  <si>
    <t>17-09-2021 13:40:16</t>
  </si>
  <si>
    <t>2021/00006688X</t>
  </si>
  <si>
    <t xml:space="preserve">Sol·licita còpia de plànols de la finca C/ Amadeu Vives, 2 per reparació de baixants dels 3 edificis  </t>
  </si>
  <si>
    <t>20-09-2021 00:00:00</t>
  </si>
  <si>
    <t>2021/00006691J</t>
  </si>
  <si>
    <t xml:space="preserve">Sol·licita disposar dels plànols del local situat al Carrer Pare Rodés,  </t>
  </si>
  <si>
    <t>2021/2479</t>
  </si>
  <si>
    <t>2021/00006766L</t>
  </si>
  <si>
    <t xml:space="preserve">Sol·licita còpia del certificat de final d'obra de la vivenda ubicada a C/ Cristòfol Colon, </t>
  </si>
  <si>
    <t>paper, domicili</t>
  </si>
  <si>
    <t>22-09-2021 10:57:43</t>
  </si>
  <si>
    <t>2021/00006785S</t>
  </si>
  <si>
    <t xml:space="preserve">Actualització Cartografia urbana ICGC Vol 2018  </t>
  </si>
  <si>
    <t>cartografia</t>
  </si>
  <si>
    <t>22-09-2021 17:38:46</t>
  </si>
  <si>
    <t>2021/00006789L</t>
  </si>
  <si>
    <t xml:space="preserve">Sol.licita accès a informació de l'arxiu de varis documents de 1939  </t>
  </si>
  <si>
    <t>2021/2517</t>
  </si>
  <si>
    <t>22-09-2021 17:43:26</t>
  </si>
  <si>
    <t>2021/00006790C</t>
  </si>
  <si>
    <t xml:space="preserve">Sol·licita accés per a la seva consulta a l'Arxiu Municipal de les Actes de la Junta de Sanitat per a l´estudi   dels efectes de la Grip del 1918 a Santa Perpètua de Mogoda _x000D_
_x000D_
_x000D_
  </t>
  </si>
  <si>
    <t>23-09-2021 11:27:36</t>
  </si>
  <si>
    <t>2021/00006791K</t>
  </si>
  <si>
    <t xml:space="preserve">Sol·licitud de còpia de plànols de la finca ubicada a C/ Salvador Espriu,  </t>
  </si>
  <si>
    <t>24-09-2021 10:51:20</t>
  </si>
  <si>
    <t>2021/00006822Y</t>
  </si>
  <si>
    <t xml:space="preserve">sol.liciten una visita guiada a la deixalleria de Santa Perpètua de Mogoda,  la documentació gràfica de la mateixa, i la possibilitat de veure el projecte de la instal.lació per un treball per a la UPC_x000D_
  </t>
  </si>
  <si>
    <t>27-09-2021 13:17:34</t>
  </si>
  <si>
    <t>2021/00006854S</t>
  </si>
  <si>
    <t xml:space="preserve">Sol·licitud de còpia de plànols de la finca ubicada a Av. Cinc,   </t>
  </si>
  <si>
    <t>05-10-2021 18:52:54</t>
  </si>
  <si>
    <t>2021/00007065L</t>
  </si>
  <si>
    <t xml:space="preserve">Sol·licita l'examen de la prova teòrica i coneixements generals amb respostes del procès selectiu de 5 places d'Agent de Policia Local  </t>
  </si>
  <si>
    <t>06-10-2021 12:32:34</t>
  </si>
  <si>
    <t>2021/00007068E</t>
  </si>
  <si>
    <t>sol·licita consultar els plànols de la vivenda ubicada al carrer Vidal i Barraquer</t>
  </si>
  <si>
    <t>07-10-2021 12:04:16</t>
  </si>
  <si>
    <t>2021/00007109V</t>
  </si>
  <si>
    <t xml:space="preserve">Sol·licita còpia llicència d´activitat del bar </t>
  </si>
  <si>
    <t>11-10-2021 12:12:15</t>
  </si>
  <si>
    <t>2021/00007142G</t>
  </si>
  <si>
    <t xml:space="preserve">Sol·licita accés a tota la documentació que tingui l'ajuntament en relació a la seva propietat </t>
  </si>
  <si>
    <t>13-10-2021 00:00:00</t>
  </si>
  <si>
    <t>2021/00007171X</t>
  </si>
  <si>
    <t xml:space="preserve">Com a  propietari de Local amb l'activitat de Bar sito en Plaça Can Folguera , , sol·licita informació relativa a l'activitat amb anterioritat al 1993.  </t>
  </si>
  <si>
    <t>15-10-2021 12:25:04</t>
  </si>
  <si>
    <t>2021/00007218B</t>
  </si>
  <si>
    <t xml:space="preserve">Sol.licita  còpia de planells del pis de la seva propietat </t>
  </si>
  <si>
    <t>25-10-2021 11:12:43</t>
  </si>
  <si>
    <t>2021/00007769X</t>
  </si>
  <si>
    <t xml:space="preserve">sol·licita còpia dels plànols de la finca ubicada a Carrer Anselm Clavé, </t>
  </si>
  <si>
    <t>02-11-2021 00:00:00</t>
  </si>
  <si>
    <t>2021/00008130A</t>
  </si>
  <si>
    <t xml:space="preserve">Sol·licito: Que m'enviïn, si és possible, una còpia dels exàmens de la prova cultural i teòrica realitzats el passat 2 de juny en la convocatòria per 5 places de policia local.   </t>
  </si>
  <si>
    <t>08-11-2021 11:24:16</t>
  </si>
  <si>
    <t>2021/00008249F</t>
  </si>
  <si>
    <t xml:space="preserve">Sol.licita consulta d'expedient llicència d'obres i consulta de planols </t>
  </si>
  <si>
    <t>16-11-2021 15:35:10</t>
  </si>
  <si>
    <t>2021/00008588R</t>
  </si>
  <si>
    <t xml:space="preserve">Sol.licito còpia de la llicència d'obres majors per tramitar el certificat final de les obres. Número de llicència i data d'otorgament.  </t>
  </si>
  <si>
    <t>2021/3076</t>
  </si>
  <si>
    <t>18-11-2021 19:00:40</t>
  </si>
  <si>
    <t>2021/00008615M</t>
  </si>
  <si>
    <t xml:space="preserve">Sol·licitud d´accés a la informació pública: llicències i projectes per a tramitació de llicència medioambiental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</si>
</sst>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6" x14ac:knownFonts="1">
    <font>
      <sz val="10"/>
      <name val="Arial"/>
    </font>
    <font>
      <sz val="10"/>
      <name val="Arial"/>
      <family val="2"/>
    </font>
    <font>
      <b/>
      <sz val="8"/>
      <color indexed="12"/>
      <name val="Arial"/>
    </font>
    <font>
      <b/>
      <sz val="8"/>
      <color indexed="12"/>
      <name val="Arial"/>
      <family val="2"/>
    </font>
    <font>
      <sz val="8"/>
      <name val="Arial"/>
    </font>
    <font>
      <sz val="8"/>
      <name val="Arial"/>
      <family val="2"/>
    </font>
  </fonts>
  <fills count="8">
    <fill>
      <patternFill patternType="none"/>
    </fill>
    <fill>
      <patternFill patternType="gray125"/>
    </fill>
    <fill>
      <patternFill patternType="solid">
        <fgColor theme="5" tint="0.39997558519241921"/>
        <bgColor indexed="64"/>
      </patternFill>
    </fill>
    <fill>
      <patternFill patternType="solid">
        <fgColor theme="5" tint="0.39997558519241921"/>
        <bgColor indexed="22"/>
      </patternFill>
    </fill>
    <fill>
      <patternFill patternType="solid">
        <fgColor theme="9" tint="0.39997558519241921"/>
        <bgColor indexed="64"/>
      </patternFill>
    </fill>
    <fill>
      <patternFill patternType="solid">
        <fgColor rgb="FF00B0F0"/>
        <bgColor indexed="64"/>
      </patternFill>
    </fill>
    <fill>
      <patternFill patternType="solid">
        <fgColor rgb="FF92D050"/>
        <bgColor indexed="64"/>
      </patternFill>
    </fill>
    <fill>
      <patternFill patternType="solid">
        <fgColor rgb="FFFFC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1" fillId="2" borderId="1" xfId="0" applyFont="1" applyFill="1" applyBorder="1" applyAlignment="1">
      <alignment vertical="top"/>
    </xf>
    <xf numFmtId="0" fontId="2" fillId="3" borderId="1" xfId="0" applyFont="1" applyFill="1" applyBorder="1" applyAlignment="1">
      <alignment vertical="top"/>
    </xf>
    <xf numFmtId="0" fontId="3" fillId="3" borderId="1" xfId="0" applyFont="1" applyFill="1" applyBorder="1" applyAlignment="1">
      <alignment vertical="top" wrapText="1"/>
    </xf>
    <xf numFmtId="0" fontId="2" fillId="3" borderId="1" xfId="0" applyFont="1" applyFill="1" applyBorder="1" applyAlignment="1">
      <alignment vertical="top" wrapText="1"/>
    </xf>
    <xf numFmtId="0" fontId="3" fillId="3" borderId="1" xfId="0" applyFont="1" applyFill="1" applyBorder="1" applyAlignment="1">
      <alignment vertical="top"/>
    </xf>
    <xf numFmtId="0" fontId="0" fillId="0" borderId="0" xfId="0" applyAlignment="1">
      <alignment vertical="top"/>
    </xf>
    <xf numFmtId="0" fontId="0" fillId="0" borderId="1" xfId="0" applyBorder="1" applyAlignment="1">
      <alignment vertical="top"/>
    </xf>
    <xf numFmtId="14" fontId="4" fillId="0" borderId="1" xfId="0" applyNumberFormat="1" applyFont="1" applyBorder="1" applyAlignment="1">
      <alignment vertical="top"/>
    </xf>
    <xf numFmtId="0" fontId="4" fillId="0" borderId="1" xfId="0" applyFont="1" applyBorder="1" applyAlignment="1">
      <alignment vertical="top"/>
    </xf>
    <xf numFmtId="0" fontId="4" fillId="0" borderId="1" xfId="0" applyFont="1" applyBorder="1" applyAlignment="1">
      <alignment vertical="top" wrapText="1"/>
    </xf>
    <xf numFmtId="3" fontId="5" fillId="0" borderId="1" xfId="0" applyNumberFormat="1" applyFont="1" applyBorder="1" applyAlignment="1">
      <alignment vertical="top" wrapText="1"/>
    </xf>
    <xf numFmtId="3" fontId="4" fillId="0" borderId="1" xfId="0" applyNumberFormat="1" applyFont="1" applyBorder="1" applyAlignment="1">
      <alignment vertical="top" wrapText="1"/>
    </xf>
    <xf numFmtId="164" fontId="4" fillId="0" borderId="1" xfId="0" applyNumberFormat="1" applyFont="1" applyBorder="1" applyAlignment="1">
      <alignment vertical="top" wrapText="1"/>
    </xf>
    <xf numFmtId="2" fontId="5" fillId="0" borderId="1" xfId="0" applyNumberFormat="1" applyFont="1" applyBorder="1" applyAlignment="1">
      <alignment vertical="top" wrapText="1"/>
    </xf>
    <xf numFmtId="14" fontId="5" fillId="0" borderId="1" xfId="0" applyNumberFormat="1" applyFont="1" applyBorder="1" applyAlignment="1">
      <alignment vertical="top" wrapText="1"/>
    </xf>
    <xf numFmtId="0" fontId="0" fillId="4" borderId="0" xfId="0" applyFill="1" applyAlignment="1">
      <alignment vertical="top"/>
    </xf>
    <xf numFmtId="0" fontId="5" fillId="0" borderId="1" xfId="0" applyFont="1" applyBorder="1" applyAlignment="1">
      <alignment vertical="top" wrapText="1"/>
    </xf>
    <xf numFmtId="14" fontId="4" fillId="0" borderId="1" xfId="0" applyNumberFormat="1" applyFont="1" applyBorder="1" applyAlignment="1">
      <alignment vertical="top" wrapText="1"/>
    </xf>
    <xf numFmtId="14" fontId="0" fillId="0" borderId="1" xfId="0" applyNumberFormat="1" applyBorder="1" applyAlignment="1">
      <alignment vertical="top"/>
    </xf>
    <xf numFmtId="164" fontId="5" fillId="0" borderId="1" xfId="0" applyNumberFormat="1" applyFont="1" applyBorder="1" applyAlignment="1">
      <alignment vertical="top" wrapText="1"/>
    </xf>
    <xf numFmtId="0" fontId="0" fillId="5" borderId="0" xfId="0" applyFill="1" applyAlignment="1">
      <alignment vertical="top"/>
    </xf>
    <xf numFmtId="0" fontId="0" fillId="6" borderId="0" xfId="0" applyFill="1" applyAlignment="1">
      <alignment vertical="top"/>
    </xf>
    <xf numFmtId="0" fontId="5" fillId="0" borderId="1" xfId="0" applyFont="1" applyBorder="1" applyAlignment="1">
      <alignment vertical="top"/>
    </xf>
    <xf numFmtId="0" fontId="0" fillId="7" borderId="0" xfId="0" applyFill="1" applyAlignment="1">
      <alignment vertical="top"/>
    </xf>
    <xf numFmtId="0" fontId="1" fillId="0" borderId="1" xfId="0" applyFont="1" applyBorder="1" applyAlignment="1">
      <alignment vertical="top"/>
    </xf>
    <xf numFmtId="0" fontId="0" fillId="0" borderId="0" xfId="0"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0A2F1-49CB-4FDD-9579-24BD5FA6E7BF}">
  <dimension ref="A1:L91"/>
  <sheetViews>
    <sheetView tabSelected="1" zoomScale="85" zoomScaleNormal="85" workbookViewId="0">
      <pane ySplit="1" topLeftCell="A11" activePane="bottomLeft" state="frozen"/>
      <selection pane="bottomLeft" activeCell="K22" sqref="K22"/>
    </sheetView>
  </sheetViews>
  <sheetFormatPr baseColWidth="10" defaultColWidth="9.140625" defaultRowHeight="12.75" x14ac:dyDescent="0.2"/>
  <cols>
    <col min="1" max="1" width="10.140625" style="6" bestFit="1" customWidth="1"/>
    <col min="2" max="2" width="17.28515625" style="6" customWidth="1"/>
    <col min="3" max="3" width="13.5703125" style="6" customWidth="1"/>
    <col min="4" max="4" width="74.7109375" style="26" customWidth="1"/>
    <col min="5" max="5" width="17.5703125" style="26" customWidth="1"/>
    <col min="6" max="6" width="15.28515625" style="26" customWidth="1"/>
    <col min="7" max="7" width="12.85546875" style="26" customWidth="1"/>
    <col min="8" max="10" width="13.42578125" style="26" customWidth="1"/>
    <col min="11" max="11" width="21" style="26" customWidth="1"/>
    <col min="12" max="12" width="17.140625" style="6" customWidth="1"/>
    <col min="13" max="256" width="9.140625" style="6"/>
    <col min="257" max="257" width="10.140625" style="6" bestFit="1" customWidth="1"/>
    <col min="258" max="258" width="17.28515625" style="6" customWidth="1"/>
    <col min="259" max="259" width="13.5703125" style="6" customWidth="1"/>
    <col min="260" max="260" width="74.7109375" style="6" customWidth="1"/>
    <col min="261" max="261" width="17.5703125" style="6" customWidth="1"/>
    <col min="262" max="262" width="15.28515625" style="6" customWidth="1"/>
    <col min="263" max="263" width="12.85546875" style="6" customWidth="1"/>
    <col min="264" max="266" width="13.42578125" style="6" customWidth="1"/>
    <col min="267" max="267" width="21" style="6" customWidth="1"/>
    <col min="268" max="268" width="17.140625" style="6" customWidth="1"/>
    <col min="269" max="512" width="9.140625" style="6"/>
    <col min="513" max="513" width="10.140625" style="6" bestFit="1" customWidth="1"/>
    <col min="514" max="514" width="17.28515625" style="6" customWidth="1"/>
    <col min="515" max="515" width="13.5703125" style="6" customWidth="1"/>
    <col min="516" max="516" width="74.7109375" style="6" customWidth="1"/>
    <col min="517" max="517" width="17.5703125" style="6" customWidth="1"/>
    <col min="518" max="518" width="15.28515625" style="6" customWidth="1"/>
    <col min="519" max="519" width="12.85546875" style="6" customWidth="1"/>
    <col min="520" max="522" width="13.42578125" style="6" customWidth="1"/>
    <col min="523" max="523" width="21" style="6" customWidth="1"/>
    <col min="524" max="524" width="17.140625" style="6" customWidth="1"/>
    <col min="525" max="768" width="9.140625" style="6"/>
    <col min="769" max="769" width="10.140625" style="6" bestFit="1" customWidth="1"/>
    <col min="770" max="770" width="17.28515625" style="6" customWidth="1"/>
    <col min="771" max="771" width="13.5703125" style="6" customWidth="1"/>
    <col min="772" max="772" width="74.7109375" style="6" customWidth="1"/>
    <col min="773" max="773" width="17.5703125" style="6" customWidth="1"/>
    <col min="774" max="774" width="15.28515625" style="6" customWidth="1"/>
    <col min="775" max="775" width="12.85546875" style="6" customWidth="1"/>
    <col min="776" max="778" width="13.42578125" style="6" customWidth="1"/>
    <col min="779" max="779" width="21" style="6" customWidth="1"/>
    <col min="780" max="780" width="17.140625" style="6" customWidth="1"/>
    <col min="781" max="1024" width="9.140625" style="6"/>
    <col min="1025" max="1025" width="10.140625" style="6" bestFit="1" customWidth="1"/>
    <col min="1026" max="1026" width="17.28515625" style="6" customWidth="1"/>
    <col min="1027" max="1027" width="13.5703125" style="6" customWidth="1"/>
    <col min="1028" max="1028" width="74.7109375" style="6" customWidth="1"/>
    <col min="1029" max="1029" width="17.5703125" style="6" customWidth="1"/>
    <col min="1030" max="1030" width="15.28515625" style="6" customWidth="1"/>
    <col min="1031" max="1031" width="12.85546875" style="6" customWidth="1"/>
    <col min="1032" max="1034" width="13.42578125" style="6" customWidth="1"/>
    <col min="1035" max="1035" width="21" style="6" customWidth="1"/>
    <col min="1036" max="1036" width="17.140625" style="6" customWidth="1"/>
    <col min="1037" max="1280" width="9.140625" style="6"/>
    <col min="1281" max="1281" width="10.140625" style="6" bestFit="1" customWidth="1"/>
    <col min="1282" max="1282" width="17.28515625" style="6" customWidth="1"/>
    <col min="1283" max="1283" width="13.5703125" style="6" customWidth="1"/>
    <col min="1284" max="1284" width="74.7109375" style="6" customWidth="1"/>
    <col min="1285" max="1285" width="17.5703125" style="6" customWidth="1"/>
    <col min="1286" max="1286" width="15.28515625" style="6" customWidth="1"/>
    <col min="1287" max="1287" width="12.85546875" style="6" customWidth="1"/>
    <col min="1288" max="1290" width="13.42578125" style="6" customWidth="1"/>
    <col min="1291" max="1291" width="21" style="6" customWidth="1"/>
    <col min="1292" max="1292" width="17.140625" style="6" customWidth="1"/>
    <col min="1293" max="1536" width="9.140625" style="6"/>
    <col min="1537" max="1537" width="10.140625" style="6" bestFit="1" customWidth="1"/>
    <col min="1538" max="1538" width="17.28515625" style="6" customWidth="1"/>
    <col min="1539" max="1539" width="13.5703125" style="6" customWidth="1"/>
    <col min="1540" max="1540" width="74.7109375" style="6" customWidth="1"/>
    <col min="1541" max="1541" width="17.5703125" style="6" customWidth="1"/>
    <col min="1542" max="1542" width="15.28515625" style="6" customWidth="1"/>
    <col min="1543" max="1543" width="12.85546875" style="6" customWidth="1"/>
    <col min="1544" max="1546" width="13.42578125" style="6" customWidth="1"/>
    <col min="1547" max="1547" width="21" style="6" customWidth="1"/>
    <col min="1548" max="1548" width="17.140625" style="6" customWidth="1"/>
    <col min="1549" max="1792" width="9.140625" style="6"/>
    <col min="1793" max="1793" width="10.140625" style="6" bestFit="1" customWidth="1"/>
    <col min="1794" max="1794" width="17.28515625" style="6" customWidth="1"/>
    <col min="1795" max="1795" width="13.5703125" style="6" customWidth="1"/>
    <col min="1796" max="1796" width="74.7109375" style="6" customWidth="1"/>
    <col min="1797" max="1797" width="17.5703125" style="6" customWidth="1"/>
    <col min="1798" max="1798" width="15.28515625" style="6" customWidth="1"/>
    <col min="1799" max="1799" width="12.85546875" style="6" customWidth="1"/>
    <col min="1800" max="1802" width="13.42578125" style="6" customWidth="1"/>
    <col min="1803" max="1803" width="21" style="6" customWidth="1"/>
    <col min="1804" max="1804" width="17.140625" style="6" customWidth="1"/>
    <col min="1805" max="2048" width="9.140625" style="6"/>
    <col min="2049" max="2049" width="10.140625" style="6" bestFit="1" customWidth="1"/>
    <col min="2050" max="2050" width="17.28515625" style="6" customWidth="1"/>
    <col min="2051" max="2051" width="13.5703125" style="6" customWidth="1"/>
    <col min="2052" max="2052" width="74.7109375" style="6" customWidth="1"/>
    <col min="2053" max="2053" width="17.5703125" style="6" customWidth="1"/>
    <col min="2054" max="2054" width="15.28515625" style="6" customWidth="1"/>
    <col min="2055" max="2055" width="12.85546875" style="6" customWidth="1"/>
    <col min="2056" max="2058" width="13.42578125" style="6" customWidth="1"/>
    <col min="2059" max="2059" width="21" style="6" customWidth="1"/>
    <col min="2060" max="2060" width="17.140625" style="6" customWidth="1"/>
    <col min="2061" max="2304" width="9.140625" style="6"/>
    <col min="2305" max="2305" width="10.140625" style="6" bestFit="1" customWidth="1"/>
    <col min="2306" max="2306" width="17.28515625" style="6" customWidth="1"/>
    <col min="2307" max="2307" width="13.5703125" style="6" customWidth="1"/>
    <col min="2308" max="2308" width="74.7109375" style="6" customWidth="1"/>
    <col min="2309" max="2309" width="17.5703125" style="6" customWidth="1"/>
    <col min="2310" max="2310" width="15.28515625" style="6" customWidth="1"/>
    <col min="2311" max="2311" width="12.85546875" style="6" customWidth="1"/>
    <col min="2312" max="2314" width="13.42578125" style="6" customWidth="1"/>
    <col min="2315" max="2315" width="21" style="6" customWidth="1"/>
    <col min="2316" max="2316" width="17.140625" style="6" customWidth="1"/>
    <col min="2317" max="2560" width="9.140625" style="6"/>
    <col min="2561" max="2561" width="10.140625" style="6" bestFit="1" customWidth="1"/>
    <col min="2562" max="2562" width="17.28515625" style="6" customWidth="1"/>
    <col min="2563" max="2563" width="13.5703125" style="6" customWidth="1"/>
    <col min="2564" max="2564" width="74.7109375" style="6" customWidth="1"/>
    <col min="2565" max="2565" width="17.5703125" style="6" customWidth="1"/>
    <col min="2566" max="2566" width="15.28515625" style="6" customWidth="1"/>
    <col min="2567" max="2567" width="12.85546875" style="6" customWidth="1"/>
    <col min="2568" max="2570" width="13.42578125" style="6" customWidth="1"/>
    <col min="2571" max="2571" width="21" style="6" customWidth="1"/>
    <col min="2572" max="2572" width="17.140625" style="6" customWidth="1"/>
    <col min="2573" max="2816" width="9.140625" style="6"/>
    <col min="2817" max="2817" width="10.140625" style="6" bestFit="1" customWidth="1"/>
    <col min="2818" max="2818" width="17.28515625" style="6" customWidth="1"/>
    <col min="2819" max="2819" width="13.5703125" style="6" customWidth="1"/>
    <col min="2820" max="2820" width="74.7109375" style="6" customWidth="1"/>
    <col min="2821" max="2821" width="17.5703125" style="6" customWidth="1"/>
    <col min="2822" max="2822" width="15.28515625" style="6" customWidth="1"/>
    <col min="2823" max="2823" width="12.85546875" style="6" customWidth="1"/>
    <col min="2824" max="2826" width="13.42578125" style="6" customWidth="1"/>
    <col min="2827" max="2827" width="21" style="6" customWidth="1"/>
    <col min="2828" max="2828" width="17.140625" style="6" customWidth="1"/>
    <col min="2829" max="3072" width="9.140625" style="6"/>
    <col min="3073" max="3073" width="10.140625" style="6" bestFit="1" customWidth="1"/>
    <col min="3074" max="3074" width="17.28515625" style="6" customWidth="1"/>
    <col min="3075" max="3075" width="13.5703125" style="6" customWidth="1"/>
    <col min="3076" max="3076" width="74.7109375" style="6" customWidth="1"/>
    <col min="3077" max="3077" width="17.5703125" style="6" customWidth="1"/>
    <col min="3078" max="3078" width="15.28515625" style="6" customWidth="1"/>
    <col min="3079" max="3079" width="12.85546875" style="6" customWidth="1"/>
    <col min="3080" max="3082" width="13.42578125" style="6" customWidth="1"/>
    <col min="3083" max="3083" width="21" style="6" customWidth="1"/>
    <col min="3084" max="3084" width="17.140625" style="6" customWidth="1"/>
    <col min="3085" max="3328" width="9.140625" style="6"/>
    <col min="3329" max="3329" width="10.140625" style="6" bestFit="1" customWidth="1"/>
    <col min="3330" max="3330" width="17.28515625" style="6" customWidth="1"/>
    <col min="3331" max="3331" width="13.5703125" style="6" customWidth="1"/>
    <col min="3332" max="3332" width="74.7109375" style="6" customWidth="1"/>
    <col min="3333" max="3333" width="17.5703125" style="6" customWidth="1"/>
    <col min="3334" max="3334" width="15.28515625" style="6" customWidth="1"/>
    <col min="3335" max="3335" width="12.85546875" style="6" customWidth="1"/>
    <col min="3336" max="3338" width="13.42578125" style="6" customWidth="1"/>
    <col min="3339" max="3339" width="21" style="6" customWidth="1"/>
    <col min="3340" max="3340" width="17.140625" style="6" customWidth="1"/>
    <col min="3341" max="3584" width="9.140625" style="6"/>
    <col min="3585" max="3585" width="10.140625" style="6" bestFit="1" customWidth="1"/>
    <col min="3586" max="3586" width="17.28515625" style="6" customWidth="1"/>
    <col min="3587" max="3587" width="13.5703125" style="6" customWidth="1"/>
    <col min="3588" max="3588" width="74.7109375" style="6" customWidth="1"/>
    <col min="3589" max="3589" width="17.5703125" style="6" customWidth="1"/>
    <col min="3590" max="3590" width="15.28515625" style="6" customWidth="1"/>
    <col min="3591" max="3591" width="12.85546875" style="6" customWidth="1"/>
    <col min="3592" max="3594" width="13.42578125" style="6" customWidth="1"/>
    <col min="3595" max="3595" width="21" style="6" customWidth="1"/>
    <col min="3596" max="3596" width="17.140625" style="6" customWidth="1"/>
    <col min="3597" max="3840" width="9.140625" style="6"/>
    <col min="3841" max="3841" width="10.140625" style="6" bestFit="1" customWidth="1"/>
    <col min="3842" max="3842" width="17.28515625" style="6" customWidth="1"/>
    <col min="3843" max="3843" width="13.5703125" style="6" customWidth="1"/>
    <col min="3844" max="3844" width="74.7109375" style="6" customWidth="1"/>
    <col min="3845" max="3845" width="17.5703125" style="6" customWidth="1"/>
    <col min="3846" max="3846" width="15.28515625" style="6" customWidth="1"/>
    <col min="3847" max="3847" width="12.85546875" style="6" customWidth="1"/>
    <col min="3848" max="3850" width="13.42578125" style="6" customWidth="1"/>
    <col min="3851" max="3851" width="21" style="6" customWidth="1"/>
    <col min="3852" max="3852" width="17.140625" style="6" customWidth="1"/>
    <col min="3853" max="4096" width="9.140625" style="6"/>
    <col min="4097" max="4097" width="10.140625" style="6" bestFit="1" customWidth="1"/>
    <col min="4098" max="4098" width="17.28515625" style="6" customWidth="1"/>
    <col min="4099" max="4099" width="13.5703125" style="6" customWidth="1"/>
    <col min="4100" max="4100" width="74.7109375" style="6" customWidth="1"/>
    <col min="4101" max="4101" width="17.5703125" style="6" customWidth="1"/>
    <col min="4102" max="4102" width="15.28515625" style="6" customWidth="1"/>
    <col min="4103" max="4103" width="12.85546875" style="6" customWidth="1"/>
    <col min="4104" max="4106" width="13.42578125" style="6" customWidth="1"/>
    <col min="4107" max="4107" width="21" style="6" customWidth="1"/>
    <col min="4108" max="4108" width="17.140625" style="6" customWidth="1"/>
    <col min="4109" max="4352" width="9.140625" style="6"/>
    <col min="4353" max="4353" width="10.140625" style="6" bestFit="1" customWidth="1"/>
    <col min="4354" max="4354" width="17.28515625" style="6" customWidth="1"/>
    <col min="4355" max="4355" width="13.5703125" style="6" customWidth="1"/>
    <col min="4356" max="4356" width="74.7109375" style="6" customWidth="1"/>
    <col min="4357" max="4357" width="17.5703125" style="6" customWidth="1"/>
    <col min="4358" max="4358" width="15.28515625" style="6" customWidth="1"/>
    <col min="4359" max="4359" width="12.85546875" style="6" customWidth="1"/>
    <col min="4360" max="4362" width="13.42578125" style="6" customWidth="1"/>
    <col min="4363" max="4363" width="21" style="6" customWidth="1"/>
    <col min="4364" max="4364" width="17.140625" style="6" customWidth="1"/>
    <col min="4365" max="4608" width="9.140625" style="6"/>
    <col min="4609" max="4609" width="10.140625" style="6" bestFit="1" customWidth="1"/>
    <col min="4610" max="4610" width="17.28515625" style="6" customWidth="1"/>
    <col min="4611" max="4611" width="13.5703125" style="6" customWidth="1"/>
    <col min="4612" max="4612" width="74.7109375" style="6" customWidth="1"/>
    <col min="4613" max="4613" width="17.5703125" style="6" customWidth="1"/>
    <col min="4614" max="4614" width="15.28515625" style="6" customWidth="1"/>
    <col min="4615" max="4615" width="12.85546875" style="6" customWidth="1"/>
    <col min="4616" max="4618" width="13.42578125" style="6" customWidth="1"/>
    <col min="4619" max="4619" width="21" style="6" customWidth="1"/>
    <col min="4620" max="4620" width="17.140625" style="6" customWidth="1"/>
    <col min="4621" max="4864" width="9.140625" style="6"/>
    <col min="4865" max="4865" width="10.140625" style="6" bestFit="1" customWidth="1"/>
    <col min="4866" max="4866" width="17.28515625" style="6" customWidth="1"/>
    <col min="4867" max="4867" width="13.5703125" style="6" customWidth="1"/>
    <col min="4868" max="4868" width="74.7109375" style="6" customWidth="1"/>
    <col min="4869" max="4869" width="17.5703125" style="6" customWidth="1"/>
    <col min="4870" max="4870" width="15.28515625" style="6" customWidth="1"/>
    <col min="4871" max="4871" width="12.85546875" style="6" customWidth="1"/>
    <col min="4872" max="4874" width="13.42578125" style="6" customWidth="1"/>
    <col min="4875" max="4875" width="21" style="6" customWidth="1"/>
    <col min="4876" max="4876" width="17.140625" style="6" customWidth="1"/>
    <col min="4877" max="5120" width="9.140625" style="6"/>
    <col min="5121" max="5121" width="10.140625" style="6" bestFit="1" customWidth="1"/>
    <col min="5122" max="5122" width="17.28515625" style="6" customWidth="1"/>
    <col min="5123" max="5123" width="13.5703125" style="6" customWidth="1"/>
    <col min="5124" max="5124" width="74.7109375" style="6" customWidth="1"/>
    <col min="5125" max="5125" width="17.5703125" style="6" customWidth="1"/>
    <col min="5126" max="5126" width="15.28515625" style="6" customWidth="1"/>
    <col min="5127" max="5127" width="12.85546875" style="6" customWidth="1"/>
    <col min="5128" max="5130" width="13.42578125" style="6" customWidth="1"/>
    <col min="5131" max="5131" width="21" style="6" customWidth="1"/>
    <col min="5132" max="5132" width="17.140625" style="6" customWidth="1"/>
    <col min="5133" max="5376" width="9.140625" style="6"/>
    <col min="5377" max="5377" width="10.140625" style="6" bestFit="1" customWidth="1"/>
    <col min="5378" max="5378" width="17.28515625" style="6" customWidth="1"/>
    <col min="5379" max="5379" width="13.5703125" style="6" customWidth="1"/>
    <col min="5380" max="5380" width="74.7109375" style="6" customWidth="1"/>
    <col min="5381" max="5381" width="17.5703125" style="6" customWidth="1"/>
    <col min="5382" max="5382" width="15.28515625" style="6" customWidth="1"/>
    <col min="5383" max="5383" width="12.85546875" style="6" customWidth="1"/>
    <col min="5384" max="5386" width="13.42578125" style="6" customWidth="1"/>
    <col min="5387" max="5387" width="21" style="6" customWidth="1"/>
    <col min="5388" max="5388" width="17.140625" style="6" customWidth="1"/>
    <col min="5389" max="5632" width="9.140625" style="6"/>
    <col min="5633" max="5633" width="10.140625" style="6" bestFit="1" customWidth="1"/>
    <col min="5634" max="5634" width="17.28515625" style="6" customWidth="1"/>
    <col min="5635" max="5635" width="13.5703125" style="6" customWidth="1"/>
    <col min="5636" max="5636" width="74.7109375" style="6" customWidth="1"/>
    <col min="5637" max="5637" width="17.5703125" style="6" customWidth="1"/>
    <col min="5638" max="5638" width="15.28515625" style="6" customWidth="1"/>
    <col min="5639" max="5639" width="12.85546875" style="6" customWidth="1"/>
    <col min="5640" max="5642" width="13.42578125" style="6" customWidth="1"/>
    <col min="5643" max="5643" width="21" style="6" customWidth="1"/>
    <col min="5644" max="5644" width="17.140625" style="6" customWidth="1"/>
    <col min="5645" max="5888" width="9.140625" style="6"/>
    <col min="5889" max="5889" width="10.140625" style="6" bestFit="1" customWidth="1"/>
    <col min="5890" max="5890" width="17.28515625" style="6" customWidth="1"/>
    <col min="5891" max="5891" width="13.5703125" style="6" customWidth="1"/>
    <col min="5892" max="5892" width="74.7109375" style="6" customWidth="1"/>
    <col min="5893" max="5893" width="17.5703125" style="6" customWidth="1"/>
    <col min="5894" max="5894" width="15.28515625" style="6" customWidth="1"/>
    <col min="5895" max="5895" width="12.85546875" style="6" customWidth="1"/>
    <col min="5896" max="5898" width="13.42578125" style="6" customWidth="1"/>
    <col min="5899" max="5899" width="21" style="6" customWidth="1"/>
    <col min="5900" max="5900" width="17.140625" style="6" customWidth="1"/>
    <col min="5901" max="6144" width="9.140625" style="6"/>
    <col min="6145" max="6145" width="10.140625" style="6" bestFit="1" customWidth="1"/>
    <col min="6146" max="6146" width="17.28515625" style="6" customWidth="1"/>
    <col min="6147" max="6147" width="13.5703125" style="6" customWidth="1"/>
    <col min="6148" max="6148" width="74.7109375" style="6" customWidth="1"/>
    <col min="6149" max="6149" width="17.5703125" style="6" customWidth="1"/>
    <col min="6150" max="6150" width="15.28515625" style="6" customWidth="1"/>
    <col min="6151" max="6151" width="12.85546875" style="6" customWidth="1"/>
    <col min="6152" max="6154" width="13.42578125" style="6" customWidth="1"/>
    <col min="6155" max="6155" width="21" style="6" customWidth="1"/>
    <col min="6156" max="6156" width="17.140625" style="6" customWidth="1"/>
    <col min="6157" max="6400" width="9.140625" style="6"/>
    <col min="6401" max="6401" width="10.140625" style="6" bestFit="1" customWidth="1"/>
    <col min="6402" max="6402" width="17.28515625" style="6" customWidth="1"/>
    <col min="6403" max="6403" width="13.5703125" style="6" customWidth="1"/>
    <col min="6404" max="6404" width="74.7109375" style="6" customWidth="1"/>
    <col min="6405" max="6405" width="17.5703125" style="6" customWidth="1"/>
    <col min="6406" max="6406" width="15.28515625" style="6" customWidth="1"/>
    <col min="6407" max="6407" width="12.85546875" style="6" customWidth="1"/>
    <col min="6408" max="6410" width="13.42578125" style="6" customWidth="1"/>
    <col min="6411" max="6411" width="21" style="6" customWidth="1"/>
    <col min="6412" max="6412" width="17.140625" style="6" customWidth="1"/>
    <col min="6413" max="6656" width="9.140625" style="6"/>
    <col min="6657" max="6657" width="10.140625" style="6" bestFit="1" customWidth="1"/>
    <col min="6658" max="6658" width="17.28515625" style="6" customWidth="1"/>
    <col min="6659" max="6659" width="13.5703125" style="6" customWidth="1"/>
    <col min="6660" max="6660" width="74.7109375" style="6" customWidth="1"/>
    <col min="6661" max="6661" width="17.5703125" style="6" customWidth="1"/>
    <col min="6662" max="6662" width="15.28515625" style="6" customWidth="1"/>
    <col min="6663" max="6663" width="12.85546875" style="6" customWidth="1"/>
    <col min="6664" max="6666" width="13.42578125" style="6" customWidth="1"/>
    <col min="6667" max="6667" width="21" style="6" customWidth="1"/>
    <col min="6668" max="6668" width="17.140625" style="6" customWidth="1"/>
    <col min="6669" max="6912" width="9.140625" style="6"/>
    <col min="6913" max="6913" width="10.140625" style="6" bestFit="1" customWidth="1"/>
    <col min="6914" max="6914" width="17.28515625" style="6" customWidth="1"/>
    <col min="6915" max="6915" width="13.5703125" style="6" customWidth="1"/>
    <col min="6916" max="6916" width="74.7109375" style="6" customWidth="1"/>
    <col min="6917" max="6917" width="17.5703125" style="6" customWidth="1"/>
    <col min="6918" max="6918" width="15.28515625" style="6" customWidth="1"/>
    <col min="6919" max="6919" width="12.85546875" style="6" customWidth="1"/>
    <col min="6920" max="6922" width="13.42578125" style="6" customWidth="1"/>
    <col min="6923" max="6923" width="21" style="6" customWidth="1"/>
    <col min="6924" max="6924" width="17.140625" style="6" customWidth="1"/>
    <col min="6925" max="7168" width="9.140625" style="6"/>
    <col min="7169" max="7169" width="10.140625" style="6" bestFit="1" customWidth="1"/>
    <col min="7170" max="7170" width="17.28515625" style="6" customWidth="1"/>
    <col min="7171" max="7171" width="13.5703125" style="6" customWidth="1"/>
    <col min="7172" max="7172" width="74.7109375" style="6" customWidth="1"/>
    <col min="7173" max="7173" width="17.5703125" style="6" customWidth="1"/>
    <col min="7174" max="7174" width="15.28515625" style="6" customWidth="1"/>
    <col min="7175" max="7175" width="12.85546875" style="6" customWidth="1"/>
    <col min="7176" max="7178" width="13.42578125" style="6" customWidth="1"/>
    <col min="7179" max="7179" width="21" style="6" customWidth="1"/>
    <col min="7180" max="7180" width="17.140625" style="6" customWidth="1"/>
    <col min="7181" max="7424" width="9.140625" style="6"/>
    <col min="7425" max="7425" width="10.140625" style="6" bestFit="1" customWidth="1"/>
    <col min="7426" max="7426" width="17.28515625" style="6" customWidth="1"/>
    <col min="7427" max="7427" width="13.5703125" style="6" customWidth="1"/>
    <col min="7428" max="7428" width="74.7109375" style="6" customWidth="1"/>
    <col min="7429" max="7429" width="17.5703125" style="6" customWidth="1"/>
    <col min="7430" max="7430" width="15.28515625" style="6" customWidth="1"/>
    <col min="7431" max="7431" width="12.85546875" style="6" customWidth="1"/>
    <col min="7432" max="7434" width="13.42578125" style="6" customWidth="1"/>
    <col min="7435" max="7435" width="21" style="6" customWidth="1"/>
    <col min="7436" max="7436" width="17.140625" style="6" customWidth="1"/>
    <col min="7437" max="7680" width="9.140625" style="6"/>
    <col min="7681" max="7681" width="10.140625" style="6" bestFit="1" customWidth="1"/>
    <col min="7682" max="7682" width="17.28515625" style="6" customWidth="1"/>
    <col min="7683" max="7683" width="13.5703125" style="6" customWidth="1"/>
    <col min="7684" max="7684" width="74.7109375" style="6" customWidth="1"/>
    <col min="7685" max="7685" width="17.5703125" style="6" customWidth="1"/>
    <col min="7686" max="7686" width="15.28515625" style="6" customWidth="1"/>
    <col min="7687" max="7687" width="12.85546875" style="6" customWidth="1"/>
    <col min="7688" max="7690" width="13.42578125" style="6" customWidth="1"/>
    <col min="7691" max="7691" width="21" style="6" customWidth="1"/>
    <col min="7692" max="7692" width="17.140625" style="6" customWidth="1"/>
    <col min="7693" max="7936" width="9.140625" style="6"/>
    <col min="7937" max="7937" width="10.140625" style="6" bestFit="1" customWidth="1"/>
    <col min="7938" max="7938" width="17.28515625" style="6" customWidth="1"/>
    <col min="7939" max="7939" width="13.5703125" style="6" customWidth="1"/>
    <col min="7940" max="7940" width="74.7109375" style="6" customWidth="1"/>
    <col min="7941" max="7941" width="17.5703125" style="6" customWidth="1"/>
    <col min="7942" max="7942" width="15.28515625" style="6" customWidth="1"/>
    <col min="7943" max="7943" width="12.85546875" style="6" customWidth="1"/>
    <col min="7944" max="7946" width="13.42578125" style="6" customWidth="1"/>
    <col min="7947" max="7947" width="21" style="6" customWidth="1"/>
    <col min="7948" max="7948" width="17.140625" style="6" customWidth="1"/>
    <col min="7949" max="8192" width="9.140625" style="6"/>
    <col min="8193" max="8193" width="10.140625" style="6" bestFit="1" customWidth="1"/>
    <col min="8194" max="8194" width="17.28515625" style="6" customWidth="1"/>
    <col min="8195" max="8195" width="13.5703125" style="6" customWidth="1"/>
    <col min="8196" max="8196" width="74.7109375" style="6" customWidth="1"/>
    <col min="8197" max="8197" width="17.5703125" style="6" customWidth="1"/>
    <col min="8198" max="8198" width="15.28515625" style="6" customWidth="1"/>
    <col min="8199" max="8199" width="12.85546875" style="6" customWidth="1"/>
    <col min="8200" max="8202" width="13.42578125" style="6" customWidth="1"/>
    <col min="8203" max="8203" width="21" style="6" customWidth="1"/>
    <col min="8204" max="8204" width="17.140625" style="6" customWidth="1"/>
    <col min="8205" max="8448" width="9.140625" style="6"/>
    <col min="8449" max="8449" width="10.140625" style="6" bestFit="1" customWidth="1"/>
    <col min="8450" max="8450" width="17.28515625" style="6" customWidth="1"/>
    <col min="8451" max="8451" width="13.5703125" style="6" customWidth="1"/>
    <col min="8452" max="8452" width="74.7109375" style="6" customWidth="1"/>
    <col min="8453" max="8453" width="17.5703125" style="6" customWidth="1"/>
    <col min="8454" max="8454" width="15.28515625" style="6" customWidth="1"/>
    <col min="8455" max="8455" width="12.85546875" style="6" customWidth="1"/>
    <col min="8456" max="8458" width="13.42578125" style="6" customWidth="1"/>
    <col min="8459" max="8459" width="21" style="6" customWidth="1"/>
    <col min="8460" max="8460" width="17.140625" style="6" customWidth="1"/>
    <col min="8461" max="8704" width="9.140625" style="6"/>
    <col min="8705" max="8705" width="10.140625" style="6" bestFit="1" customWidth="1"/>
    <col min="8706" max="8706" width="17.28515625" style="6" customWidth="1"/>
    <col min="8707" max="8707" width="13.5703125" style="6" customWidth="1"/>
    <col min="8708" max="8708" width="74.7109375" style="6" customWidth="1"/>
    <col min="8709" max="8709" width="17.5703125" style="6" customWidth="1"/>
    <col min="8710" max="8710" width="15.28515625" style="6" customWidth="1"/>
    <col min="8711" max="8711" width="12.85546875" style="6" customWidth="1"/>
    <col min="8712" max="8714" width="13.42578125" style="6" customWidth="1"/>
    <col min="8715" max="8715" width="21" style="6" customWidth="1"/>
    <col min="8716" max="8716" width="17.140625" style="6" customWidth="1"/>
    <col min="8717" max="8960" width="9.140625" style="6"/>
    <col min="8961" max="8961" width="10.140625" style="6" bestFit="1" customWidth="1"/>
    <col min="8962" max="8962" width="17.28515625" style="6" customWidth="1"/>
    <col min="8963" max="8963" width="13.5703125" style="6" customWidth="1"/>
    <col min="8964" max="8964" width="74.7109375" style="6" customWidth="1"/>
    <col min="8965" max="8965" width="17.5703125" style="6" customWidth="1"/>
    <col min="8966" max="8966" width="15.28515625" style="6" customWidth="1"/>
    <col min="8967" max="8967" width="12.85546875" style="6" customWidth="1"/>
    <col min="8968" max="8970" width="13.42578125" style="6" customWidth="1"/>
    <col min="8971" max="8971" width="21" style="6" customWidth="1"/>
    <col min="8972" max="8972" width="17.140625" style="6" customWidth="1"/>
    <col min="8973" max="9216" width="9.140625" style="6"/>
    <col min="9217" max="9217" width="10.140625" style="6" bestFit="1" customWidth="1"/>
    <col min="9218" max="9218" width="17.28515625" style="6" customWidth="1"/>
    <col min="9219" max="9219" width="13.5703125" style="6" customWidth="1"/>
    <col min="9220" max="9220" width="74.7109375" style="6" customWidth="1"/>
    <col min="9221" max="9221" width="17.5703125" style="6" customWidth="1"/>
    <col min="9222" max="9222" width="15.28515625" style="6" customWidth="1"/>
    <col min="9223" max="9223" width="12.85546875" style="6" customWidth="1"/>
    <col min="9224" max="9226" width="13.42578125" style="6" customWidth="1"/>
    <col min="9227" max="9227" width="21" style="6" customWidth="1"/>
    <col min="9228" max="9228" width="17.140625" style="6" customWidth="1"/>
    <col min="9229" max="9472" width="9.140625" style="6"/>
    <col min="9473" max="9473" width="10.140625" style="6" bestFit="1" customWidth="1"/>
    <col min="9474" max="9474" width="17.28515625" style="6" customWidth="1"/>
    <col min="9475" max="9475" width="13.5703125" style="6" customWidth="1"/>
    <col min="9476" max="9476" width="74.7109375" style="6" customWidth="1"/>
    <col min="9477" max="9477" width="17.5703125" style="6" customWidth="1"/>
    <col min="9478" max="9478" width="15.28515625" style="6" customWidth="1"/>
    <col min="9479" max="9479" width="12.85546875" style="6" customWidth="1"/>
    <col min="9480" max="9482" width="13.42578125" style="6" customWidth="1"/>
    <col min="9483" max="9483" width="21" style="6" customWidth="1"/>
    <col min="9484" max="9484" width="17.140625" style="6" customWidth="1"/>
    <col min="9485" max="9728" width="9.140625" style="6"/>
    <col min="9729" max="9729" width="10.140625" style="6" bestFit="1" customWidth="1"/>
    <col min="9730" max="9730" width="17.28515625" style="6" customWidth="1"/>
    <col min="9731" max="9731" width="13.5703125" style="6" customWidth="1"/>
    <col min="9732" max="9732" width="74.7109375" style="6" customWidth="1"/>
    <col min="9733" max="9733" width="17.5703125" style="6" customWidth="1"/>
    <col min="9734" max="9734" width="15.28515625" style="6" customWidth="1"/>
    <col min="9735" max="9735" width="12.85546875" style="6" customWidth="1"/>
    <col min="9736" max="9738" width="13.42578125" style="6" customWidth="1"/>
    <col min="9739" max="9739" width="21" style="6" customWidth="1"/>
    <col min="9740" max="9740" width="17.140625" style="6" customWidth="1"/>
    <col min="9741" max="9984" width="9.140625" style="6"/>
    <col min="9985" max="9985" width="10.140625" style="6" bestFit="1" customWidth="1"/>
    <col min="9986" max="9986" width="17.28515625" style="6" customWidth="1"/>
    <col min="9987" max="9987" width="13.5703125" style="6" customWidth="1"/>
    <col min="9988" max="9988" width="74.7109375" style="6" customWidth="1"/>
    <col min="9989" max="9989" width="17.5703125" style="6" customWidth="1"/>
    <col min="9990" max="9990" width="15.28515625" style="6" customWidth="1"/>
    <col min="9991" max="9991" width="12.85546875" style="6" customWidth="1"/>
    <col min="9992" max="9994" width="13.42578125" style="6" customWidth="1"/>
    <col min="9995" max="9995" width="21" style="6" customWidth="1"/>
    <col min="9996" max="9996" width="17.140625" style="6" customWidth="1"/>
    <col min="9997" max="10240" width="9.140625" style="6"/>
    <col min="10241" max="10241" width="10.140625" style="6" bestFit="1" customWidth="1"/>
    <col min="10242" max="10242" width="17.28515625" style="6" customWidth="1"/>
    <col min="10243" max="10243" width="13.5703125" style="6" customWidth="1"/>
    <col min="10244" max="10244" width="74.7109375" style="6" customWidth="1"/>
    <col min="10245" max="10245" width="17.5703125" style="6" customWidth="1"/>
    <col min="10246" max="10246" width="15.28515625" style="6" customWidth="1"/>
    <col min="10247" max="10247" width="12.85546875" style="6" customWidth="1"/>
    <col min="10248" max="10250" width="13.42578125" style="6" customWidth="1"/>
    <col min="10251" max="10251" width="21" style="6" customWidth="1"/>
    <col min="10252" max="10252" width="17.140625" style="6" customWidth="1"/>
    <col min="10253" max="10496" width="9.140625" style="6"/>
    <col min="10497" max="10497" width="10.140625" style="6" bestFit="1" customWidth="1"/>
    <col min="10498" max="10498" width="17.28515625" style="6" customWidth="1"/>
    <col min="10499" max="10499" width="13.5703125" style="6" customWidth="1"/>
    <col min="10500" max="10500" width="74.7109375" style="6" customWidth="1"/>
    <col min="10501" max="10501" width="17.5703125" style="6" customWidth="1"/>
    <col min="10502" max="10502" width="15.28515625" style="6" customWidth="1"/>
    <col min="10503" max="10503" width="12.85546875" style="6" customWidth="1"/>
    <col min="10504" max="10506" width="13.42578125" style="6" customWidth="1"/>
    <col min="10507" max="10507" width="21" style="6" customWidth="1"/>
    <col min="10508" max="10508" width="17.140625" style="6" customWidth="1"/>
    <col min="10509" max="10752" width="9.140625" style="6"/>
    <col min="10753" max="10753" width="10.140625" style="6" bestFit="1" customWidth="1"/>
    <col min="10754" max="10754" width="17.28515625" style="6" customWidth="1"/>
    <col min="10755" max="10755" width="13.5703125" style="6" customWidth="1"/>
    <col min="10756" max="10756" width="74.7109375" style="6" customWidth="1"/>
    <col min="10757" max="10757" width="17.5703125" style="6" customWidth="1"/>
    <col min="10758" max="10758" width="15.28515625" style="6" customWidth="1"/>
    <col min="10759" max="10759" width="12.85546875" style="6" customWidth="1"/>
    <col min="10760" max="10762" width="13.42578125" style="6" customWidth="1"/>
    <col min="10763" max="10763" width="21" style="6" customWidth="1"/>
    <col min="10764" max="10764" width="17.140625" style="6" customWidth="1"/>
    <col min="10765" max="11008" width="9.140625" style="6"/>
    <col min="11009" max="11009" width="10.140625" style="6" bestFit="1" customWidth="1"/>
    <col min="11010" max="11010" width="17.28515625" style="6" customWidth="1"/>
    <col min="11011" max="11011" width="13.5703125" style="6" customWidth="1"/>
    <col min="11012" max="11012" width="74.7109375" style="6" customWidth="1"/>
    <col min="11013" max="11013" width="17.5703125" style="6" customWidth="1"/>
    <col min="11014" max="11014" width="15.28515625" style="6" customWidth="1"/>
    <col min="11015" max="11015" width="12.85546875" style="6" customWidth="1"/>
    <col min="11016" max="11018" width="13.42578125" style="6" customWidth="1"/>
    <col min="11019" max="11019" width="21" style="6" customWidth="1"/>
    <col min="11020" max="11020" width="17.140625" style="6" customWidth="1"/>
    <col min="11021" max="11264" width="9.140625" style="6"/>
    <col min="11265" max="11265" width="10.140625" style="6" bestFit="1" customWidth="1"/>
    <col min="11266" max="11266" width="17.28515625" style="6" customWidth="1"/>
    <col min="11267" max="11267" width="13.5703125" style="6" customWidth="1"/>
    <col min="11268" max="11268" width="74.7109375" style="6" customWidth="1"/>
    <col min="11269" max="11269" width="17.5703125" style="6" customWidth="1"/>
    <col min="11270" max="11270" width="15.28515625" style="6" customWidth="1"/>
    <col min="11271" max="11271" width="12.85546875" style="6" customWidth="1"/>
    <col min="11272" max="11274" width="13.42578125" style="6" customWidth="1"/>
    <col min="11275" max="11275" width="21" style="6" customWidth="1"/>
    <col min="11276" max="11276" width="17.140625" style="6" customWidth="1"/>
    <col min="11277" max="11520" width="9.140625" style="6"/>
    <col min="11521" max="11521" width="10.140625" style="6" bestFit="1" customWidth="1"/>
    <col min="11522" max="11522" width="17.28515625" style="6" customWidth="1"/>
    <col min="11523" max="11523" width="13.5703125" style="6" customWidth="1"/>
    <col min="11524" max="11524" width="74.7109375" style="6" customWidth="1"/>
    <col min="11525" max="11525" width="17.5703125" style="6" customWidth="1"/>
    <col min="11526" max="11526" width="15.28515625" style="6" customWidth="1"/>
    <col min="11527" max="11527" width="12.85546875" style="6" customWidth="1"/>
    <col min="11528" max="11530" width="13.42578125" style="6" customWidth="1"/>
    <col min="11531" max="11531" width="21" style="6" customWidth="1"/>
    <col min="11532" max="11532" width="17.140625" style="6" customWidth="1"/>
    <col min="11533" max="11776" width="9.140625" style="6"/>
    <col min="11777" max="11777" width="10.140625" style="6" bestFit="1" customWidth="1"/>
    <col min="11778" max="11778" width="17.28515625" style="6" customWidth="1"/>
    <col min="11779" max="11779" width="13.5703125" style="6" customWidth="1"/>
    <col min="11780" max="11780" width="74.7109375" style="6" customWidth="1"/>
    <col min="11781" max="11781" width="17.5703125" style="6" customWidth="1"/>
    <col min="11782" max="11782" width="15.28515625" style="6" customWidth="1"/>
    <col min="11783" max="11783" width="12.85546875" style="6" customWidth="1"/>
    <col min="11784" max="11786" width="13.42578125" style="6" customWidth="1"/>
    <col min="11787" max="11787" width="21" style="6" customWidth="1"/>
    <col min="11788" max="11788" width="17.140625" style="6" customWidth="1"/>
    <col min="11789" max="12032" width="9.140625" style="6"/>
    <col min="12033" max="12033" width="10.140625" style="6" bestFit="1" customWidth="1"/>
    <col min="12034" max="12034" width="17.28515625" style="6" customWidth="1"/>
    <col min="12035" max="12035" width="13.5703125" style="6" customWidth="1"/>
    <col min="12036" max="12036" width="74.7109375" style="6" customWidth="1"/>
    <col min="12037" max="12037" width="17.5703125" style="6" customWidth="1"/>
    <col min="12038" max="12038" width="15.28515625" style="6" customWidth="1"/>
    <col min="12039" max="12039" width="12.85546875" style="6" customWidth="1"/>
    <col min="12040" max="12042" width="13.42578125" style="6" customWidth="1"/>
    <col min="12043" max="12043" width="21" style="6" customWidth="1"/>
    <col min="12044" max="12044" width="17.140625" style="6" customWidth="1"/>
    <col min="12045" max="12288" width="9.140625" style="6"/>
    <col min="12289" max="12289" width="10.140625" style="6" bestFit="1" customWidth="1"/>
    <col min="12290" max="12290" width="17.28515625" style="6" customWidth="1"/>
    <col min="12291" max="12291" width="13.5703125" style="6" customWidth="1"/>
    <col min="12292" max="12292" width="74.7109375" style="6" customWidth="1"/>
    <col min="12293" max="12293" width="17.5703125" style="6" customWidth="1"/>
    <col min="12294" max="12294" width="15.28515625" style="6" customWidth="1"/>
    <col min="12295" max="12295" width="12.85546875" style="6" customWidth="1"/>
    <col min="12296" max="12298" width="13.42578125" style="6" customWidth="1"/>
    <col min="12299" max="12299" width="21" style="6" customWidth="1"/>
    <col min="12300" max="12300" width="17.140625" style="6" customWidth="1"/>
    <col min="12301" max="12544" width="9.140625" style="6"/>
    <col min="12545" max="12545" width="10.140625" style="6" bestFit="1" customWidth="1"/>
    <col min="12546" max="12546" width="17.28515625" style="6" customWidth="1"/>
    <col min="12547" max="12547" width="13.5703125" style="6" customWidth="1"/>
    <col min="12548" max="12548" width="74.7109375" style="6" customWidth="1"/>
    <col min="12549" max="12549" width="17.5703125" style="6" customWidth="1"/>
    <col min="12550" max="12550" width="15.28515625" style="6" customWidth="1"/>
    <col min="12551" max="12551" width="12.85546875" style="6" customWidth="1"/>
    <col min="12552" max="12554" width="13.42578125" style="6" customWidth="1"/>
    <col min="12555" max="12555" width="21" style="6" customWidth="1"/>
    <col min="12556" max="12556" width="17.140625" style="6" customWidth="1"/>
    <col min="12557" max="12800" width="9.140625" style="6"/>
    <col min="12801" max="12801" width="10.140625" style="6" bestFit="1" customWidth="1"/>
    <col min="12802" max="12802" width="17.28515625" style="6" customWidth="1"/>
    <col min="12803" max="12803" width="13.5703125" style="6" customWidth="1"/>
    <col min="12804" max="12804" width="74.7109375" style="6" customWidth="1"/>
    <col min="12805" max="12805" width="17.5703125" style="6" customWidth="1"/>
    <col min="12806" max="12806" width="15.28515625" style="6" customWidth="1"/>
    <col min="12807" max="12807" width="12.85546875" style="6" customWidth="1"/>
    <col min="12808" max="12810" width="13.42578125" style="6" customWidth="1"/>
    <col min="12811" max="12811" width="21" style="6" customWidth="1"/>
    <col min="12812" max="12812" width="17.140625" style="6" customWidth="1"/>
    <col min="12813" max="13056" width="9.140625" style="6"/>
    <col min="13057" max="13057" width="10.140625" style="6" bestFit="1" customWidth="1"/>
    <col min="13058" max="13058" width="17.28515625" style="6" customWidth="1"/>
    <col min="13059" max="13059" width="13.5703125" style="6" customWidth="1"/>
    <col min="13060" max="13060" width="74.7109375" style="6" customWidth="1"/>
    <col min="13061" max="13061" width="17.5703125" style="6" customWidth="1"/>
    <col min="13062" max="13062" width="15.28515625" style="6" customWidth="1"/>
    <col min="13063" max="13063" width="12.85546875" style="6" customWidth="1"/>
    <col min="13064" max="13066" width="13.42578125" style="6" customWidth="1"/>
    <col min="13067" max="13067" width="21" style="6" customWidth="1"/>
    <col min="13068" max="13068" width="17.140625" style="6" customWidth="1"/>
    <col min="13069" max="13312" width="9.140625" style="6"/>
    <col min="13313" max="13313" width="10.140625" style="6" bestFit="1" customWidth="1"/>
    <col min="13314" max="13314" width="17.28515625" style="6" customWidth="1"/>
    <col min="13315" max="13315" width="13.5703125" style="6" customWidth="1"/>
    <col min="13316" max="13316" width="74.7109375" style="6" customWidth="1"/>
    <col min="13317" max="13317" width="17.5703125" style="6" customWidth="1"/>
    <col min="13318" max="13318" width="15.28515625" style="6" customWidth="1"/>
    <col min="13319" max="13319" width="12.85546875" style="6" customWidth="1"/>
    <col min="13320" max="13322" width="13.42578125" style="6" customWidth="1"/>
    <col min="13323" max="13323" width="21" style="6" customWidth="1"/>
    <col min="13324" max="13324" width="17.140625" style="6" customWidth="1"/>
    <col min="13325" max="13568" width="9.140625" style="6"/>
    <col min="13569" max="13569" width="10.140625" style="6" bestFit="1" customWidth="1"/>
    <col min="13570" max="13570" width="17.28515625" style="6" customWidth="1"/>
    <col min="13571" max="13571" width="13.5703125" style="6" customWidth="1"/>
    <col min="13572" max="13572" width="74.7109375" style="6" customWidth="1"/>
    <col min="13573" max="13573" width="17.5703125" style="6" customWidth="1"/>
    <col min="13574" max="13574" width="15.28515625" style="6" customWidth="1"/>
    <col min="13575" max="13575" width="12.85546875" style="6" customWidth="1"/>
    <col min="13576" max="13578" width="13.42578125" style="6" customWidth="1"/>
    <col min="13579" max="13579" width="21" style="6" customWidth="1"/>
    <col min="13580" max="13580" width="17.140625" style="6" customWidth="1"/>
    <col min="13581" max="13824" width="9.140625" style="6"/>
    <col min="13825" max="13825" width="10.140625" style="6" bestFit="1" customWidth="1"/>
    <col min="13826" max="13826" width="17.28515625" style="6" customWidth="1"/>
    <col min="13827" max="13827" width="13.5703125" style="6" customWidth="1"/>
    <col min="13828" max="13828" width="74.7109375" style="6" customWidth="1"/>
    <col min="13829" max="13829" width="17.5703125" style="6" customWidth="1"/>
    <col min="13830" max="13830" width="15.28515625" style="6" customWidth="1"/>
    <col min="13831" max="13831" width="12.85546875" style="6" customWidth="1"/>
    <col min="13832" max="13834" width="13.42578125" style="6" customWidth="1"/>
    <col min="13835" max="13835" width="21" style="6" customWidth="1"/>
    <col min="13836" max="13836" width="17.140625" style="6" customWidth="1"/>
    <col min="13837" max="14080" width="9.140625" style="6"/>
    <col min="14081" max="14081" width="10.140625" style="6" bestFit="1" customWidth="1"/>
    <col min="14082" max="14082" width="17.28515625" style="6" customWidth="1"/>
    <col min="14083" max="14083" width="13.5703125" style="6" customWidth="1"/>
    <col min="14084" max="14084" width="74.7109375" style="6" customWidth="1"/>
    <col min="14085" max="14085" width="17.5703125" style="6" customWidth="1"/>
    <col min="14086" max="14086" width="15.28515625" style="6" customWidth="1"/>
    <col min="14087" max="14087" width="12.85546875" style="6" customWidth="1"/>
    <col min="14088" max="14090" width="13.42578125" style="6" customWidth="1"/>
    <col min="14091" max="14091" width="21" style="6" customWidth="1"/>
    <col min="14092" max="14092" width="17.140625" style="6" customWidth="1"/>
    <col min="14093" max="14336" width="9.140625" style="6"/>
    <col min="14337" max="14337" width="10.140625" style="6" bestFit="1" customWidth="1"/>
    <col min="14338" max="14338" width="17.28515625" style="6" customWidth="1"/>
    <col min="14339" max="14339" width="13.5703125" style="6" customWidth="1"/>
    <col min="14340" max="14340" width="74.7109375" style="6" customWidth="1"/>
    <col min="14341" max="14341" width="17.5703125" style="6" customWidth="1"/>
    <col min="14342" max="14342" width="15.28515625" style="6" customWidth="1"/>
    <col min="14343" max="14343" width="12.85546875" style="6" customWidth="1"/>
    <col min="14344" max="14346" width="13.42578125" style="6" customWidth="1"/>
    <col min="14347" max="14347" width="21" style="6" customWidth="1"/>
    <col min="14348" max="14348" width="17.140625" style="6" customWidth="1"/>
    <col min="14349" max="14592" width="9.140625" style="6"/>
    <col min="14593" max="14593" width="10.140625" style="6" bestFit="1" customWidth="1"/>
    <col min="14594" max="14594" width="17.28515625" style="6" customWidth="1"/>
    <col min="14595" max="14595" width="13.5703125" style="6" customWidth="1"/>
    <col min="14596" max="14596" width="74.7109375" style="6" customWidth="1"/>
    <col min="14597" max="14597" width="17.5703125" style="6" customWidth="1"/>
    <col min="14598" max="14598" width="15.28515625" style="6" customWidth="1"/>
    <col min="14599" max="14599" width="12.85546875" style="6" customWidth="1"/>
    <col min="14600" max="14602" width="13.42578125" style="6" customWidth="1"/>
    <col min="14603" max="14603" width="21" style="6" customWidth="1"/>
    <col min="14604" max="14604" width="17.140625" style="6" customWidth="1"/>
    <col min="14605" max="14848" width="9.140625" style="6"/>
    <col min="14849" max="14849" width="10.140625" style="6" bestFit="1" customWidth="1"/>
    <col min="14850" max="14850" width="17.28515625" style="6" customWidth="1"/>
    <col min="14851" max="14851" width="13.5703125" style="6" customWidth="1"/>
    <col min="14852" max="14852" width="74.7109375" style="6" customWidth="1"/>
    <col min="14853" max="14853" width="17.5703125" style="6" customWidth="1"/>
    <col min="14854" max="14854" width="15.28515625" style="6" customWidth="1"/>
    <col min="14855" max="14855" width="12.85546875" style="6" customWidth="1"/>
    <col min="14856" max="14858" width="13.42578125" style="6" customWidth="1"/>
    <col min="14859" max="14859" width="21" style="6" customWidth="1"/>
    <col min="14860" max="14860" width="17.140625" style="6" customWidth="1"/>
    <col min="14861" max="15104" width="9.140625" style="6"/>
    <col min="15105" max="15105" width="10.140625" style="6" bestFit="1" customWidth="1"/>
    <col min="15106" max="15106" width="17.28515625" style="6" customWidth="1"/>
    <col min="15107" max="15107" width="13.5703125" style="6" customWidth="1"/>
    <col min="15108" max="15108" width="74.7109375" style="6" customWidth="1"/>
    <col min="15109" max="15109" width="17.5703125" style="6" customWidth="1"/>
    <col min="15110" max="15110" width="15.28515625" style="6" customWidth="1"/>
    <col min="15111" max="15111" width="12.85546875" style="6" customWidth="1"/>
    <col min="15112" max="15114" width="13.42578125" style="6" customWidth="1"/>
    <col min="15115" max="15115" width="21" style="6" customWidth="1"/>
    <col min="15116" max="15116" width="17.140625" style="6" customWidth="1"/>
    <col min="15117" max="15360" width="9.140625" style="6"/>
    <col min="15361" max="15361" width="10.140625" style="6" bestFit="1" customWidth="1"/>
    <col min="15362" max="15362" width="17.28515625" style="6" customWidth="1"/>
    <col min="15363" max="15363" width="13.5703125" style="6" customWidth="1"/>
    <col min="15364" max="15364" width="74.7109375" style="6" customWidth="1"/>
    <col min="15365" max="15365" width="17.5703125" style="6" customWidth="1"/>
    <col min="15366" max="15366" width="15.28515625" style="6" customWidth="1"/>
    <col min="15367" max="15367" width="12.85546875" style="6" customWidth="1"/>
    <col min="15368" max="15370" width="13.42578125" style="6" customWidth="1"/>
    <col min="15371" max="15371" width="21" style="6" customWidth="1"/>
    <col min="15372" max="15372" width="17.140625" style="6" customWidth="1"/>
    <col min="15373" max="15616" width="9.140625" style="6"/>
    <col min="15617" max="15617" width="10.140625" style="6" bestFit="1" customWidth="1"/>
    <col min="15618" max="15618" width="17.28515625" style="6" customWidth="1"/>
    <col min="15619" max="15619" width="13.5703125" style="6" customWidth="1"/>
    <col min="15620" max="15620" width="74.7109375" style="6" customWidth="1"/>
    <col min="15621" max="15621" width="17.5703125" style="6" customWidth="1"/>
    <col min="15622" max="15622" width="15.28515625" style="6" customWidth="1"/>
    <col min="15623" max="15623" width="12.85546875" style="6" customWidth="1"/>
    <col min="15624" max="15626" width="13.42578125" style="6" customWidth="1"/>
    <col min="15627" max="15627" width="21" style="6" customWidth="1"/>
    <col min="15628" max="15628" width="17.140625" style="6" customWidth="1"/>
    <col min="15629" max="15872" width="9.140625" style="6"/>
    <col min="15873" max="15873" width="10.140625" style="6" bestFit="1" customWidth="1"/>
    <col min="15874" max="15874" width="17.28515625" style="6" customWidth="1"/>
    <col min="15875" max="15875" width="13.5703125" style="6" customWidth="1"/>
    <col min="15876" max="15876" width="74.7109375" style="6" customWidth="1"/>
    <col min="15877" max="15877" width="17.5703125" style="6" customWidth="1"/>
    <col min="15878" max="15878" width="15.28515625" style="6" customWidth="1"/>
    <col min="15879" max="15879" width="12.85546875" style="6" customWidth="1"/>
    <col min="15880" max="15882" width="13.42578125" style="6" customWidth="1"/>
    <col min="15883" max="15883" width="21" style="6" customWidth="1"/>
    <col min="15884" max="15884" width="17.140625" style="6" customWidth="1"/>
    <col min="15885" max="16128" width="9.140625" style="6"/>
    <col min="16129" max="16129" width="10.140625" style="6" bestFit="1" customWidth="1"/>
    <col min="16130" max="16130" width="17.28515625" style="6" customWidth="1"/>
    <col min="16131" max="16131" width="13.5703125" style="6" customWidth="1"/>
    <col min="16132" max="16132" width="74.7109375" style="6" customWidth="1"/>
    <col min="16133" max="16133" width="17.5703125" style="6" customWidth="1"/>
    <col min="16134" max="16134" width="15.28515625" style="6" customWidth="1"/>
    <col min="16135" max="16135" width="12.85546875" style="6" customWidth="1"/>
    <col min="16136" max="16138" width="13.42578125" style="6" customWidth="1"/>
    <col min="16139" max="16139" width="21" style="6" customWidth="1"/>
    <col min="16140" max="16140" width="17.140625" style="6" customWidth="1"/>
    <col min="16141" max="16384" width="9.140625" style="6"/>
  </cols>
  <sheetData>
    <row r="1" spans="1:12" ht="22.5" x14ac:dyDescent="0.2">
      <c r="A1" s="1" t="s">
        <v>0</v>
      </c>
      <c r="B1" s="2" t="s">
        <v>1</v>
      </c>
      <c r="C1" s="2" t="s">
        <v>2</v>
      </c>
      <c r="D1" s="3" t="s">
        <v>3</v>
      </c>
      <c r="E1" s="3" t="s">
        <v>4</v>
      </c>
      <c r="F1" s="4" t="s">
        <v>5</v>
      </c>
      <c r="G1" s="3" t="s">
        <v>6</v>
      </c>
      <c r="H1" s="3" t="s">
        <v>7</v>
      </c>
      <c r="I1" s="3" t="s">
        <v>8</v>
      </c>
      <c r="J1" s="3" t="s">
        <v>9</v>
      </c>
      <c r="K1" s="3" t="s">
        <v>10</v>
      </c>
      <c r="L1" s="5" t="s">
        <v>11</v>
      </c>
    </row>
    <row r="2" spans="1:12" s="16" customFormat="1" ht="56.25" x14ac:dyDescent="0.2">
      <c r="A2" s="7" t="s">
        <v>12</v>
      </c>
      <c r="B2" s="8" t="s">
        <v>13</v>
      </c>
      <c r="C2" s="9" t="s">
        <v>14</v>
      </c>
      <c r="D2" s="10" t="s">
        <v>15</v>
      </c>
      <c r="E2" s="11" t="s">
        <v>16</v>
      </c>
      <c r="F2" s="12" t="s">
        <v>17</v>
      </c>
      <c r="G2" s="13">
        <v>44229</v>
      </c>
      <c r="H2" s="14">
        <f t="shared" ref="H2:H65" si="0">DAYS360(B2,G2)</f>
        <v>33</v>
      </c>
      <c r="I2" s="15" t="s">
        <v>18</v>
      </c>
      <c r="J2" s="15"/>
      <c r="K2" s="15" t="s">
        <v>19</v>
      </c>
      <c r="L2" s="9" t="s">
        <v>20</v>
      </c>
    </row>
    <row r="3" spans="1:12" s="16" customFormat="1" x14ac:dyDescent="0.2">
      <c r="A3" s="7" t="s">
        <v>12</v>
      </c>
      <c r="B3" s="8" t="s">
        <v>21</v>
      </c>
      <c r="C3" s="9" t="s">
        <v>22</v>
      </c>
      <c r="D3" s="17" t="s">
        <v>23</v>
      </c>
      <c r="E3" s="11" t="s">
        <v>24</v>
      </c>
      <c r="F3" s="12" t="s">
        <v>25</v>
      </c>
      <c r="G3" s="13">
        <v>44239</v>
      </c>
      <c r="H3" s="14">
        <f t="shared" si="0"/>
        <v>38</v>
      </c>
      <c r="I3" s="15" t="s">
        <v>26</v>
      </c>
      <c r="J3" s="15" t="s">
        <v>27</v>
      </c>
      <c r="K3" s="18" t="s">
        <v>19</v>
      </c>
      <c r="L3" s="9" t="s">
        <v>20</v>
      </c>
    </row>
    <row r="4" spans="1:12" s="16" customFormat="1" x14ac:dyDescent="0.2">
      <c r="A4" s="7" t="s">
        <v>12</v>
      </c>
      <c r="B4" s="8" t="s">
        <v>28</v>
      </c>
      <c r="C4" s="9" t="s">
        <v>29</v>
      </c>
      <c r="D4" s="17" t="s">
        <v>30</v>
      </c>
      <c r="E4" s="11" t="s">
        <v>24</v>
      </c>
      <c r="F4" s="12" t="s">
        <v>25</v>
      </c>
      <c r="G4" s="13">
        <v>44243</v>
      </c>
      <c r="H4" s="14">
        <f t="shared" si="0"/>
        <v>25</v>
      </c>
      <c r="I4" s="15" t="s">
        <v>18</v>
      </c>
      <c r="J4" s="15"/>
      <c r="K4" s="15" t="s">
        <v>19</v>
      </c>
      <c r="L4" s="9" t="s">
        <v>20</v>
      </c>
    </row>
    <row r="5" spans="1:12" s="16" customFormat="1" x14ac:dyDescent="0.2">
      <c r="A5" s="7" t="s">
        <v>12</v>
      </c>
      <c r="B5" s="8" t="s">
        <v>31</v>
      </c>
      <c r="C5" s="9" t="s">
        <v>32</v>
      </c>
      <c r="D5" s="10" t="s">
        <v>33</v>
      </c>
      <c r="E5" s="12" t="s">
        <v>34</v>
      </c>
      <c r="F5" s="12" t="s">
        <v>17</v>
      </c>
      <c r="G5" s="13">
        <v>44249</v>
      </c>
      <c r="H5" s="14">
        <f t="shared" si="0"/>
        <v>25</v>
      </c>
      <c r="I5" s="15" t="s">
        <v>18</v>
      </c>
      <c r="J5" s="15"/>
      <c r="K5" s="15" t="s">
        <v>19</v>
      </c>
      <c r="L5" s="9" t="s">
        <v>20</v>
      </c>
    </row>
    <row r="6" spans="1:12" s="16" customFormat="1" ht="22.5" x14ac:dyDescent="0.2">
      <c r="A6" s="7" t="s">
        <v>12</v>
      </c>
      <c r="B6" s="8" t="s">
        <v>35</v>
      </c>
      <c r="C6" s="9" t="s">
        <v>36</v>
      </c>
      <c r="D6" s="17" t="s">
        <v>37</v>
      </c>
      <c r="E6" s="11" t="s">
        <v>38</v>
      </c>
      <c r="F6" s="12" t="s">
        <v>17</v>
      </c>
      <c r="G6" s="13">
        <v>44252</v>
      </c>
      <c r="H6" s="14">
        <f t="shared" si="0"/>
        <v>21</v>
      </c>
      <c r="I6" s="15" t="s">
        <v>18</v>
      </c>
      <c r="J6" s="15"/>
      <c r="K6" s="15" t="s">
        <v>19</v>
      </c>
      <c r="L6" s="9" t="s">
        <v>39</v>
      </c>
    </row>
    <row r="7" spans="1:12" s="16" customFormat="1" ht="22.5" x14ac:dyDescent="0.2">
      <c r="A7" s="7" t="s">
        <v>12</v>
      </c>
      <c r="B7" s="8" t="s">
        <v>40</v>
      </c>
      <c r="C7" s="9" t="s">
        <v>41</v>
      </c>
      <c r="D7" s="17" t="s">
        <v>42</v>
      </c>
      <c r="E7" s="11" t="s">
        <v>24</v>
      </c>
      <c r="F7" s="12" t="s">
        <v>17</v>
      </c>
      <c r="G7" s="13">
        <v>44249</v>
      </c>
      <c r="H7" s="14">
        <f t="shared" si="0"/>
        <v>12</v>
      </c>
      <c r="I7" s="15" t="s">
        <v>18</v>
      </c>
      <c r="J7" s="6"/>
      <c r="K7" s="15" t="s">
        <v>19</v>
      </c>
      <c r="L7" s="15" t="s">
        <v>43</v>
      </c>
    </row>
    <row r="8" spans="1:12" s="16" customFormat="1" x14ac:dyDescent="0.2">
      <c r="A8" s="7" t="s">
        <v>12</v>
      </c>
      <c r="B8" s="8" t="s">
        <v>44</v>
      </c>
      <c r="C8" s="9" t="s">
        <v>45</v>
      </c>
      <c r="D8" s="17" t="s">
        <v>46</v>
      </c>
      <c r="E8" s="11" t="s">
        <v>24</v>
      </c>
      <c r="F8" s="12" t="s">
        <v>25</v>
      </c>
      <c r="G8" s="13">
        <v>44250</v>
      </c>
      <c r="H8" s="14">
        <f t="shared" si="0"/>
        <v>8</v>
      </c>
      <c r="I8" s="15" t="s">
        <v>18</v>
      </c>
      <c r="J8" s="6"/>
      <c r="K8" s="15" t="s">
        <v>19</v>
      </c>
      <c r="L8" s="15" t="s">
        <v>47</v>
      </c>
    </row>
    <row r="9" spans="1:12" s="16" customFormat="1" ht="33.75" x14ac:dyDescent="0.2">
      <c r="A9" s="7" t="s">
        <v>12</v>
      </c>
      <c r="B9" s="8" t="s">
        <v>48</v>
      </c>
      <c r="C9" s="9" t="s">
        <v>49</v>
      </c>
      <c r="D9" s="10" t="s">
        <v>50</v>
      </c>
      <c r="E9" s="11" t="s">
        <v>24</v>
      </c>
      <c r="F9" s="12" t="s">
        <v>17</v>
      </c>
      <c r="G9" s="13">
        <v>44271</v>
      </c>
      <c r="H9" s="14">
        <f t="shared" si="0"/>
        <v>30</v>
      </c>
      <c r="I9" s="15" t="s">
        <v>18</v>
      </c>
      <c r="J9" s="15"/>
      <c r="K9" s="15" t="s">
        <v>19</v>
      </c>
      <c r="L9" s="15" t="s">
        <v>47</v>
      </c>
    </row>
    <row r="10" spans="1:12" s="16" customFormat="1" ht="33.75" x14ac:dyDescent="0.2">
      <c r="A10" s="7" t="s">
        <v>12</v>
      </c>
      <c r="B10" s="8" t="s">
        <v>51</v>
      </c>
      <c r="C10" s="9" t="s">
        <v>52</v>
      </c>
      <c r="D10" s="10" t="s">
        <v>53</v>
      </c>
      <c r="E10" s="11" t="s">
        <v>34</v>
      </c>
      <c r="F10" s="12" t="s">
        <v>17</v>
      </c>
      <c r="G10" s="13">
        <v>44299</v>
      </c>
      <c r="H10" s="14">
        <f t="shared" si="0"/>
        <v>54</v>
      </c>
      <c r="I10" s="15" t="s">
        <v>18</v>
      </c>
      <c r="J10" s="15"/>
      <c r="K10" s="15" t="s">
        <v>19</v>
      </c>
      <c r="L10" s="15" t="s">
        <v>47</v>
      </c>
    </row>
    <row r="11" spans="1:12" s="16" customFormat="1" x14ac:dyDescent="0.2">
      <c r="A11" s="7" t="s">
        <v>12</v>
      </c>
      <c r="B11" s="8" t="s">
        <v>54</v>
      </c>
      <c r="C11" s="9" t="s">
        <v>55</v>
      </c>
      <c r="D11" s="17" t="s">
        <v>56</v>
      </c>
      <c r="E11" s="11" t="s">
        <v>38</v>
      </c>
      <c r="F11" s="12" t="s">
        <v>17</v>
      </c>
      <c r="G11" s="13">
        <v>44257</v>
      </c>
      <c r="H11" s="14">
        <f t="shared" si="0"/>
        <v>10</v>
      </c>
      <c r="I11" s="18" t="s">
        <v>18</v>
      </c>
      <c r="J11" s="18"/>
      <c r="K11" s="18" t="s">
        <v>19</v>
      </c>
      <c r="L11" s="9" t="s">
        <v>20</v>
      </c>
    </row>
    <row r="12" spans="1:12" s="16" customFormat="1" x14ac:dyDescent="0.2">
      <c r="A12" s="7" t="s">
        <v>12</v>
      </c>
      <c r="B12" s="8" t="s">
        <v>57</v>
      </c>
      <c r="C12" s="9" t="s">
        <v>58</v>
      </c>
      <c r="D12" s="17" t="s">
        <v>59</v>
      </c>
      <c r="E12" s="11" t="s">
        <v>24</v>
      </c>
      <c r="F12" s="12" t="s">
        <v>25</v>
      </c>
      <c r="G12" s="13">
        <v>44265</v>
      </c>
      <c r="H12" s="14">
        <f t="shared" si="0"/>
        <v>9</v>
      </c>
      <c r="I12" s="15" t="s">
        <v>18</v>
      </c>
      <c r="J12" s="15"/>
      <c r="K12" s="15" t="s">
        <v>19</v>
      </c>
      <c r="L12" s="15" t="s">
        <v>47</v>
      </c>
    </row>
    <row r="13" spans="1:12" s="16" customFormat="1" ht="22.5" x14ac:dyDescent="0.2">
      <c r="A13" s="7" t="s">
        <v>12</v>
      </c>
      <c r="B13" s="8" t="s">
        <v>60</v>
      </c>
      <c r="C13" s="9" t="s">
        <v>61</v>
      </c>
      <c r="D13" s="10" t="s">
        <v>62</v>
      </c>
      <c r="E13" s="11" t="s">
        <v>24</v>
      </c>
      <c r="F13" s="12" t="s">
        <v>17</v>
      </c>
      <c r="G13" s="13">
        <v>44267</v>
      </c>
      <c r="H13" s="14">
        <f t="shared" si="0"/>
        <v>9</v>
      </c>
      <c r="I13" s="15" t="s">
        <v>18</v>
      </c>
      <c r="J13" s="15"/>
      <c r="K13" s="15" t="s">
        <v>19</v>
      </c>
      <c r="L13" s="15" t="s">
        <v>47</v>
      </c>
    </row>
    <row r="14" spans="1:12" s="16" customFormat="1" x14ac:dyDescent="0.2">
      <c r="A14" s="7" t="s">
        <v>12</v>
      </c>
      <c r="B14" s="8" t="s">
        <v>63</v>
      </c>
      <c r="C14" s="9" t="s">
        <v>64</v>
      </c>
      <c r="D14" s="17" t="s">
        <v>65</v>
      </c>
      <c r="E14" s="11" t="s">
        <v>24</v>
      </c>
      <c r="F14" s="12" t="s">
        <v>25</v>
      </c>
      <c r="G14" s="13">
        <v>44267</v>
      </c>
      <c r="H14" s="14">
        <f t="shared" si="0"/>
        <v>8</v>
      </c>
      <c r="I14" s="15" t="s">
        <v>18</v>
      </c>
      <c r="J14" s="15"/>
      <c r="K14" s="15" t="s">
        <v>19</v>
      </c>
      <c r="L14" s="15" t="s">
        <v>47</v>
      </c>
    </row>
    <row r="15" spans="1:12" s="16" customFormat="1" ht="22.5" x14ac:dyDescent="0.2">
      <c r="A15" s="19" t="s">
        <v>12</v>
      </c>
      <c r="B15" s="8" t="s">
        <v>66</v>
      </c>
      <c r="C15" s="9" t="s">
        <v>67</v>
      </c>
      <c r="D15" s="17" t="s">
        <v>68</v>
      </c>
      <c r="E15" s="11" t="s">
        <v>38</v>
      </c>
      <c r="F15" s="12" t="s">
        <v>25</v>
      </c>
      <c r="G15" s="20">
        <v>44278</v>
      </c>
      <c r="H15" s="14">
        <f t="shared" si="0"/>
        <v>19</v>
      </c>
      <c r="I15" s="15" t="s">
        <v>18</v>
      </c>
      <c r="J15" s="15"/>
      <c r="K15" s="15" t="s">
        <v>19</v>
      </c>
      <c r="L15" s="9" t="s">
        <v>39</v>
      </c>
    </row>
    <row r="16" spans="1:12" s="16" customFormat="1" x14ac:dyDescent="0.2">
      <c r="A16" s="7" t="s">
        <v>12</v>
      </c>
      <c r="B16" s="8" t="s">
        <v>69</v>
      </c>
      <c r="C16" s="9" t="s">
        <v>70</v>
      </c>
      <c r="D16" s="10" t="s">
        <v>71</v>
      </c>
      <c r="E16" s="11" t="s">
        <v>38</v>
      </c>
      <c r="F16" s="12" t="s">
        <v>17</v>
      </c>
      <c r="G16" s="13">
        <v>44271</v>
      </c>
      <c r="H16" s="14">
        <f t="shared" si="0"/>
        <v>12</v>
      </c>
      <c r="I16" s="15" t="s">
        <v>18</v>
      </c>
      <c r="J16" s="15"/>
      <c r="K16" s="15" t="s">
        <v>19</v>
      </c>
      <c r="L16" s="9" t="s">
        <v>20</v>
      </c>
    </row>
    <row r="17" spans="1:12" s="16" customFormat="1" x14ac:dyDescent="0.2">
      <c r="A17" s="7" t="s">
        <v>12</v>
      </c>
      <c r="B17" s="8" t="s">
        <v>72</v>
      </c>
      <c r="C17" s="9" t="s">
        <v>73</v>
      </c>
      <c r="D17" s="10" t="s">
        <v>74</v>
      </c>
      <c r="E17" s="11" t="s">
        <v>24</v>
      </c>
      <c r="F17" s="12" t="s">
        <v>17</v>
      </c>
      <c r="G17" s="13">
        <v>44279</v>
      </c>
      <c r="H17" s="14">
        <f t="shared" si="0"/>
        <v>9</v>
      </c>
      <c r="I17" s="15" t="s">
        <v>18</v>
      </c>
      <c r="J17" s="15"/>
      <c r="K17" s="15" t="s">
        <v>19</v>
      </c>
      <c r="L17" s="9" t="s">
        <v>20</v>
      </c>
    </row>
    <row r="18" spans="1:12" s="16" customFormat="1" ht="22.5" x14ac:dyDescent="0.2">
      <c r="A18" s="7" t="s">
        <v>12</v>
      </c>
      <c r="B18" s="8" t="s">
        <v>75</v>
      </c>
      <c r="C18" s="9" t="s">
        <v>76</v>
      </c>
      <c r="D18" s="17" t="s">
        <v>77</v>
      </c>
      <c r="E18" s="11" t="s">
        <v>24</v>
      </c>
      <c r="F18" s="12" t="s">
        <v>25</v>
      </c>
      <c r="G18" s="13">
        <v>44319</v>
      </c>
      <c r="H18" s="14">
        <f t="shared" si="0"/>
        <v>46</v>
      </c>
      <c r="I18" s="15" t="s">
        <v>18</v>
      </c>
      <c r="J18" s="15"/>
      <c r="K18" s="15" t="s">
        <v>19</v>
      </c>
      <c r="L18" s="9" t="s">
        <v>20</v>
      </c>
    </row>
    <row r="19" spans="1:12" s="16" customFormat="1" x14ac:dyDescent="0.2">
      <c r="A19" s="7" t="s">
        <v>12</v>
      </c>
      <c r="B19" s="8" t="s">
        <v>78</v>
      </c>
      <c r="C19" s="9" t="s">
        <v>79</v>
      </c>
      <c r="D19" s="10" t="s">
        <v>80</v>
      </c>
      <c r="E19" s="11" t="s">
        <v>24</v>
      </c>
      <c r="F19" s="12" t="s">
        <v>17</v>
      </c>
      <c r="G19" s="13">
        <v>44294</v>
      </c>
      <c r="H19" s="14">
        <f t="shared" si="0"/>
        <v>16</v>
      </c>
      <c r="I19" s="15" t="s">
        <v>18</v>
      </c>
      <c r="J19" s="15"/>
      <c r="K19" s="15" t="s">
        <v>19</v>
      </c>
      <c r="L19" s="9" t="s">
        <v>20</v>
      </c>
    </row>
    <row r="20" spans="1:12" s="16" customFormat="1" x14ac:dyDescent="0.2">
      <c r="A20" s="7" t="s">
        <v>12</v>
      </c>
      <c r="B20" s="8" t="s">
        <v>81</v>
      </c>
      <c r="C20" s="9" t="s">
        <v>82</v>
      </c>
      <c r="D20" s="17" t="s">
        <v>83</v>
      </c>
      <c r="E20" s="11" t="s">
        <v>38</v>
      </c>
      <c r="F20" s="12" t="s">
        <v>17</v>
      </c>
      <c r="G20" s="13">
        <v>44294</v>
      </c>
      <c r="H20" s="14">
        <f t="shared" si="0"/>
        <v>16</v>
      </c>
      <c r="I20" s="15" t="s">
        <v>18</v>
      </c>
      <c r="J20" s="15"/>
      <c r="K20" s="15" t="s">
        <v>19</v>
      </c>
      <c r="L20" s="9" t="s">
        <v>20</v>
      </c>
    </row>
    <row r="21" spans="1:12" s="16" customFormat="1" x14ac:dyDescent="0.2">
      <c r="A21" s="7" t="s">
        <v>12</v>
      </c>
      <c r="B21" s="8" t="s">
        <v>84</v>
      </c>
      <c r="C21" s="9" t="s">
        <v>85</v>
      </c>
      <c r="D21" s="10" t="s">
        <v>86</v>
      </c>
      <c r="E21" s="11" t="s">
        <v>24</v>
      </c>
      <c r="F21" s="12" t="s">
        <v>17</v>
      </c>
      <c r="G21" s="13">
        <v>44273</v>
      </c>
      <c r="H21" s="14">
        <f t="shared" si="0"/>
        <v>6</v>
      </c>
      <c r="I21" s="15" t="s">
        <v>18</v>
      </c>
      <c r="J21" s="15"/>
      <c r="K21" s="15" t="s">
        <v>19</v>
      </c>
      <c r="L21" s="9" t="s">
        <v>43</v>
      </c>
    </row>
    <row r="22" spans="1:12" s="21" customFormat="1" ht="22.5" x14ac:dyDescent="0.2">
      <c r="A22" s="7" t="s">
        <v>12</v>
      </c>
      <c r="B22" s="8" t="s">
        <v>87</v>
      </c>
      <c r="C22" s="9" t="s">
        <v>88</v>
      </c>
      <c r="D22" s="10" t="s">
        <v>89</v>
      </c>
      <c r="E22" s="11" t="s">
        <v>90</v>
      </c>
      <c r="F22" s="12" t="s">
        <v>17</v>
      </c>
      <c r="G22" s="13">
        <v>44298</v>
      </c>
      <c r="H22" s="14">
        <f t="shared" si="0"/>
        <v>16</v>
      </c>
      <c r="I22" s="18" t="s">
        <v>18</v>
      </c>
      <c r="J22" s="18"/>
      <c r="K22" s="15" t="s">
        <v>91</v>
      </c>
      <c r="L22" s="9" t="s">
        <v>20</v>
      </c>
    </row>
    <row r="23" spans="1:12" s="16" customFormat="1" ht="22.5" x14ac:dyDescent="0.2">
      <c r="A23" s="7" t="s">
        <v>12</v>
      </c>
      <c r="B23" s="8" t="s">
        <v>92</v>
      </c>
      <c r="C23" s="9" t="s">
        <v>93</v>
      </c>
      <c r="D23" s="10" t="s">
        <v>94</v>
      </c>
      <c r="E23" s="11" t="s">
        <v>38</v>
      </c>
      <c r="F23" s="12" t="s">
        <v>17</v>
      </c>
      <c r="G23" s="13">
        <v>44308</v>
      </c>
      <c r="H23" s="14">
        <f t="shared" si="0"/>
        <v>22</v>
      </c>
      <c r="I23" s="15" t="s">
        <v>18</v>
      </c>
      <c r="J23" s="15"/>
      <c r="K23" s="15" t="s">
        <v>19</v>
      </c>
      <c r="L23" s="9" t="s">
        <v>20</v>
      </c>
    </row>
    <row r="24" spans="1:12" s="16" customFormat="1" ht="22.5" x14ac:dyDescent="0.2">
      <c r="A24" s="7" t="s">
        <v>12</v>
      </c>
      <c r="B24" s="8" t="s">
        <v>95</v>
      </c>
      <c r="C24" s="9" t="s">
        <v>96</v>
      </c>
      <c r="D24" s="10" t="s">
        <v>97</v>
      </c>
      <c r="E24" s="11" t="s">
        <v>24</v>
      </c>
      <c r="F24" s="12" t="s">
        <v>17</v>
      </c>
      <c r="G24" s="13">
        <v>44309</v>
      </c>
      <c r="H24" s="14">
        <f t="shared" si="0"/>
        <v>22</v>
      </c>
      <c r="I24" s="15" t="s">
        <v>18</v>
      </c>
      <c r="J24" s="15"/>
      <c r="K24" s="15" t="s">
        <v>19</v>
      </c>
      <c r="L24" s="9" t="s">
        <v>20</v>
      </c>
    </row>
    <row r="25" spans="1:12" s="16" customFormat="1" x14ac:dyDescent="0.2">
      <c r="A25" s="7" t="s">
        <v>12</v>
      </c>
      <c r="B25" s="8" t="s">
        <v>98</v>
      </c>
      <c r="C25" s="9" t="s">
        <v>99</v>
      </c>
      <c r="D25" s="17" t="s">
        <v>100</v>
      </c>
      <c r="E25" s="11" t="s">
        <v>38</v>
      </c>
      <c r="F25" s="12" t="s">
        <v>17</v>
      </c>
      <c r="G25" s="13">
        <v>44301</v>
      </c>
      <c r="H25" s="14">
        <f t="shared" si="0"/>
        <v>8</v>
      </c>
      <c r="I25" s="15" t="s">
        <v>18</v>
      </c>
      <c r="J25" s="15"/>
      <c r="K25" s="15" t="s">
        <v>19</v>
      </c>
      <c r="L25" s="9" t="s">
        <v>20</v>
      </c>
    </row>
    <row r="26" spans="1:12" s="16" customFormat="1" ht="22.5" x14ac:dyDescent="0.2">
      <c r="A26" s="7" t="s">
        <v>12</v>
      </c>
      <c r="B26" s="8" t="s">
        <v>101</v>
      </c>
      <c r="C26" s="9" t="s">
        <v>102</v>
      </c>
      <c r="D26" s="10" t="s">
        <v>103</v>
      </c>
      <c r="E26" s="12" t="s">
        <v>34</v>
      </c>
      <c r="F26" s="12" t="s">
        <v>17</v>
      </c>
      <c r="G26" s="13">
        <v>44320</v>
      </c>
      <c r="H26" s="14">
        <f t="shared" si="0"/>
        <v>26</v>
      </c>
      <c r="I26" s="15" t="s">
        <v>18</v>
      </c>
      <c r="J26" s="15"/>
      <c r="K26" s="15" t="s">
        <v>19</v>
      </c>
      <c r="L26" s="9" t="s">
        <v>20</v>
      </c>
    </row>
    <row r="27" spans="1:12" s="16" customFormat="1" ht="22.5" x14ac:dyDescent="0.2">
      <c r="A27" s="7" t="s">
        <v>12</v>
      </c>
      <c r="B27" s="8" t="s">
        <v>104</v>
      </c>
      <c r="C27" s="9" t="s">
        <v>105</v>
      </c>
      <c r="D27" s="17" t="s">
        <v>106</v>
      </c>
      <c r="E27" s="11" t="s">
        <v>24</v>
      </c>
      <c r="F27" s="12" t="s">
        <v>17</v>
      </c>
      <c r="G27" s="13">
        <v>44313</v>
      </c>
      <c r="H27" s="14">
        <f t="shared" si="0"/>
        <v>13</v>
      </c>
      <c r="I27" s="15" t="s">
        <v>18</v>
      </c>
      <c r="J27" s="15"/>
      <c r="K27" s="15" t="s">
        <v>19</v>
      </c>
      <c r="L27" s="9" t="s">
        <v>20</v>
      </c>
    </row>
    <row r="28" spans="1:12" s="16" customFormat="1" ht="22.5" x14ac:dyDescent="0.2">
      <c r="A28" s="7" t="s">
        <v>12</v>
      </c>
      <c r="B28" s="8" t="s">
        <v>107</v>
      </c>
      <c r="C28" s="9" t="s">
        <v>108</v>
      </c>
      <c r="D28" s="10" t="s">
        <v>109</v>
      </c>
      <c r="E28" s="11" t="s">
        <v>110</v>
      </c>
      <c r="F28" s="12" t="s">
        <v>17</v>
      </c>
      <c r="G28" s="13">
        <v>44309</v>
      </c>
      <c r="H28" s="14">
        <f t="shared" si="0"/>
        <v>35</v>
      </c>
      <c r="I28" s="15" t="s">
        <v>18</v>
      </c>
      <c r="J28" s="15"/>
      <c r="K28" s="15" t="s">
        <v>19</v>
      </c>
      <c r="L28" s="9" t="s">
        <v>20</v>
      </c>
    </row>
    <row r="29" spans="1:12" s="16" customFormat="1" ht="22.5" x14ac:dyDescent="0.2">
      <c r="A29" s="7" t="s">
        <v>12</v>
      </c>
      <c r="B29" s="8" t="s">
        <v>111</v>
      </c>
      <c r="C29" s="9" t="s">
        <v>112</v>
      </c>
      <c r="D29" s="17" t="s">
        <v>113</v>
      </c>
      <c r="E29" s="11" t="s">
        <v>24</v>
      </c>
      <c r="F29" s="12" t="s">
        <v>17</v>
      </c>
      <c r="G29" s="13">
        <v>44329</v>
      </c>
      <c r="H29" s="14">
        <f t="shared" si="0"/>
        <v>15</v>
      </c>
      <c r="I29" s="18" t="s">
        <v>18</v>
      </c>
      <c r="J29" s="18"/>
      <c r="K29" s="18" t="s">
        <v>19</v>
      </c>
      <c r="L29" s="9" t="s">
        <v>20</v>
      </c>
    </row>
    <row r="30" spans="1:12" x14ac:dyDescent="0.2">
      <c r="A30" s="7" t="s">
        <v>12</v>
      </c>
      <c r="B30" s="8" t="s">
        <v>114</v>
      </c>
      <c r="C30" s="9" t="s">
        <v>115</v>
      </c>
      <c r="D30" s="17" t="s">
        <v>116</v>
      </c>
      <c r="E30" s="11" t="s">
        <v>24</v>
      </c>
      <c r="F30" s="12" t="s">
        <v>17</v>
      </c>
      <c r="G30" s="13">
        <v>44497</v>
      </c>
      <c r="H30" s="14">
        <f t="shared" si="0"/>
        <v>175</v>
      </c>
      <c r="I30" s="15" t="s">
        <v>18</v>
      </c>
      <c r="J30" s="15"/>
      <c r="K30" s="15" t="s">
        <v>19</v>
      </c>
      <c r="L30" s="9" t="s">
        <v>39</v>
      </c>
    </row>
    <row r="31" spans="1:12" s="22" customFormat="1" ht="22.5" x14ac:dyDescent="0.2">
      <c r="A31" s="7" t="s">
        <v>12</v>
      </c>
      <c r="B31" s="8" t="s">
        <v>117</v>
      </c>
      <c r="C31" s="9" t="s">
        <v>118</v>
      </c>
      <c r="D31" s="10" t="s">
        <v>119</v>
      </c>
      <c r="E31" s="11" t="s">
        <v>120</v>
      </c>
      <c r="F31" s="12" t="s">
        <v>25</v>
      </c>
      <c r="G31" s="13">
        <v>44344</v>
      </c>
      <c r="H31" s="14">
        <f t="shared" si="0"/>
        <v>25</v>
      </c>
      <c r="I31" s="18" t="s">
        <v>18</v>
      </c>
      <c r="J31" s="18"/>
      <c r="K31" s="18" t="s">
        <v>19</v>
      </c>
      <c r="L31" s="9" t="s">
        <v>39</v>
      </c>
    </row>
    <row r="32" spans="1:12" s="22" customFormat="1" x14ac:dyDescent="0.2">
      <c r="A32" s="7" t="s">
        <v>12</v>
      </c>
      <c r="B32" s="8" t="s">
        <v>121</v>
      </c>
      <c r="C32" s="9" t="s">
        <v>122</v>
      </c>
      <c r="D32" s="17" t="s">
        <v>123</v>
      </c>
      <c r="E32" s="11" t="s">
        <v>24</v>
      </c>
      <c r="F32" s="12" t="s">
        <v>17</v>
      </c>
      <c r="G32" s="13">
        <v>44384</v>
      </c>
      <c r="H32" s="14">
        <f t="shared" si="0"/>
        <v>60</v>
      </c>
      <c r="I32" s="18" t="s">
        <v>26</v>
      </c>
      <c r="J32" s="15" t="s">
        <v>124</v>
      </c>
      <c r="K32" s="18" t="s">
        <v>19</v>
      </c>
      <c r="L32" s="9" t="s">
        <v>20</v>
      </c>
    </row>
    <row r="33" spans="1:12" s="22" customFormat="1" ht="33.75" x14ac:dyDescent="0.2">
      <c r="A33" s="7" t="s">
        <v>12</v>
      </c>
      <c r="B33" s="8" t="s">
        <v>125</v>
      </c>
      <c r="C33" s="9" t="s">
        <v>126</v>
      </c>
      <c r="D33" s="10" t="s">
        <v>127</v>
      </c>
      <c r="E33" s="12" t="s">
        <v>34</v>
      </c>
      <c r="F33" s="12" t="s">
        <v>17</v>
      </c>
      <c r="G33" s="13">
        <v>44360</v>
      </c>
      <c r="H33" s="14">
        <f t="shared" si="0"/>
        <v>37</v>
      </c>
      <c r="I33" s="18" t="s">
        <v>18</v>
      </c>
      <c r="J33" s="18"/>
      <c r="K33" s="18" t="s">
        <v>19</v>
      </c>
      <c r="L33" s="9" t="s">
        <v>20</v>
      </c>
    </row>
    <row r="34" spans="1:12" s="22" customFormat="1" ht="33.75" x14ac:dyDescent="0.2">
      <c r="A34" s="7" t="s">
        <v>12</v>
      </c>
      <c r="B34" s="8" t="s">
        <v>128</v>
      </c>
      <c r="C34" s="9" t="s">
        <v>129</v>
      </c>
      <c r="D34" s="10" t="s">
        <v>130</v>
      </c>
      <c r="E34" s="11" t="s">
        <v>131</v>
      </c>
      <c r="F34" s="12" t="s">
        <v>17</v>
      </c>
      <c r="G34" s="13">
        <v>44369</v>
      </c>
      <c r="H34" s="14">
        <f t="shared" si="0"/>
        <v>45</v>
      </c>
      <c r="I34" s="18" t="s">
        <v>18</v>
      </c>
      <c r="J34" s="18"/>
      <c r="K34" s="18" t="s">
        <v>19</v>
      </c>
      <c r="L34" s="9" t="s">
        <v>20</v>
      </c>
    </row>
    <row r="35" spans="1:12" s="22" customFormat="1" x14ac:dyDescent="0.2">
      <c r="A35" s="7" t="s">
        <v>12</v>
      </c>
      <c r="B35" s="8" t="s">
        <v>132</v>
      </c>
      <c r="C35" s="9" t="s">
        <v>133</v>
      </c>
      <c r="D35" s="17" t="s">
        <v>134</v>
      </c>
      <c r="E35" s="11" t="s">
        <v>24</v>
      </c>
      <c r="F35" s="12" t="s">
        <v>17</v>
      </c>
      <c r="G35" s="13">
        <v>44340</v>
      </c>
      <c r="H35" s="14">
        <f t="shared" si="0"/>
        <v>14</v>
      </c>
      <c r="I35" s="18" t="s">
        <v>18</v>
      </c>
      <c r="J35" s="18"/>
      <c r="K35" s="18" t="s">
        <v>19</v>
      </c>
      <c r="L35" s="9" t="s">
        <v>20</v>
      </c>
    </row>
    <row r="36" spans="1:12" s="22" customFormat="1" x14ac:dyDescent="0.2">
      <c r="A36" s="7" t="s">
        <v>12</v>
      </c>
      <c r="B36" s="8" t="s">
        <v>135</v>
      </c>
      <c r="C36" s="9" t="s">
        <v>136</v>
      </c>
      <c r="D36" s="17" t="s">
        <v>137</v>
      </c>
      <c r="E36" s="11" t="s">
        <v>24</v>
      </c>
      <c r="F36" s="12" t="s">
        <v>17</v>
      </c>
      <c r="G36" s="13">
        <v>44362</v>
      </c>
      <c r="H36" s="14">
        <f t="shared" si="0"/>
        <v>28</v>
      </c>
      <c r="I36" s="18" t="s">
        <v>18</v>
      </c>
      <c r="J36" s="18"/>
      <c r="K36" s="18" t="s">
        <v>19</v>
      </c>
      <c r="L36" s="9" t="s">
        <v>20</v>
      </c>
    </row>
    <row r="37" spans="1:12" s="22" customFormat="1" x14ac:dyDescent="0.2">
      <c r="A37" s="7" t="s">
        <v>12</v>
      </c>
      <c r="B37" s="8" t="s">
        <v>138</v>
      </c>
      <c r="C37" s="9" t="s">
        <v>139</v>
      </c>
      <c r="D37" s="17" t="s">
        <v>140</v>
      </c>
      <c r="E37" s="11" t="s">
        <v>24</v>
      </c>
      <c r="F37" s="12" t="s">
        <v>17</v>
      </c>
      <c r="G37" s="13">
        <v>44352</v>
      </c>
      <c r="H37" s="14">
        <f t="shared" si="0"/>
        <v>17</v>
      </c>
      <c r="I37" s="18" t="s">
        <v>26</v>
      </c>
      <c r="J37" s="15" t="s">
        <v>141</v>
      </c>
      <c r="K37" s="18" t="s">
        <v>19</v>
      </c>
      <c r="L37" s="9" t="s">
        <v>20</v>
      </c>
    </row>
    <row r="38" spans="1:12" s="22" customFormat="1" x14ac:dyDescent="0.2">
      <c r="A38" s="7" t="s">
        <v>12</v>
      </c>
      <c r="B38" s="8" t="s">
        <v>142</v>
      </c>
      <c r="C38" s="9" t="s">
        <v>143</v>
      </c>
      <c r="D38" s="10" t="s">
        <v>144</v>
      </c>
      <c r="E38" s="11" t="s">
        <v>120</v>
      </c>
      <c r="F38" s="12" t="s">
        <v>17</v>
      </c>
      <c r="G38" s="13">
        <v>44376</v>
      </c>
      <c r="H38" s="14">
        <f t="shared" si="0"/>
        <v>41</v>
      </c>
      <c r="I38" s="18" t="s">
        <v>26</v>
      </c>
      <c r="J38" s="15" t="s">
        <v>145</v>
      </c>
      <c r="K38" s="18" t="s">
        <v>19</v>
      </c>
      <c r="L38" s="9" t="s">
        <v>20</v>
      </c>
    </row>
    <row r="39" spans="1:12" s="22" customFormat="1" x14ac:dyDescent="0.2">
      <c r="A39" s="7" t="s">
        <v>12</v>
      </c>
      <c r="B39" s="8" t="s">
        <v>146</v>
      </c>
      <c r="C39" s="9" t="s">
        <v>147</v>
      </c>
      <c r="D39" s="10" t="s">
        <v>148</v>
      </c>
      <c r="E39" s="12" t="s">
        <v>149</v>
      </c>
      <c r="F39" s="12" t="s">
        <v>17</v>
      </c>
      <c r="G39" s="8">
        <v>44378</v>
      </c>
      <c r="H39" s="14">
        <f t="shared" si="0"/>
        <v>36</v>
      </c>
      <c r="I39" s="18" t="s">
        <v>18</v>
      </c>
      <c r="J39" s="18"/>
      <c r="K39" s="18" t="s">
        <v>19</v>
      </c>
      <c r="L39" s="9" t="s">
        <v>20</v>
      </c>
    </row>
    <row r="40" spans="1:12" s="22" customFormat="1" x14ac:dyDescent="0.2">
      <c r="A40" s="7" t="s">
        <v>12</v>
      </c>
      <c r="B40" s="8" t="s">
        <v>150</v>
      </c>
      <c r="C40" s="9" t="s">
        <v>151</v>
      </c>
      <c r="D40" s="17" t="s">
        <v>152</v>
      </c>
      <c r="E40" s="11" t="s">
        <v>24</v>
      </c>
      <c r="F40" s="12" t="s">
        <v>17</v>
      </c>
      <c r="G40" s="13">
        <v>44363</v>
      </c>
      <c r="H40" s="14">
        <f t="shared" si="0"/>
        <v>18</v>
      </c>
      <c r="I40" s="18" t="s">
        <v>18</v>
      </c>
      <c r="J40" s="18"/>
      <c r="K40" s="18" t="s">
        <v>19</v>
      </c>
      <c r="L40" s="9" t="s">
        <v>20</v>
      </c>
    </row>
    <row r="41" spans="1:12" s="22" customFormat="1" ht="22.5" x14ac:dyDescent="0.2">
      <c r="A41" s="7" t="s">
        <v>12</v>
      </c>
      <c r="B41" s="8" t="s">
        <v>153</v>
      </c>
      <c r="C41" s="9" t="s">
        <v>154</v>
      </c>
      <c r="D41" s="10" t="s">
        <v>155</v>
      </c>
      <c r="E41" s="11" t="s">
        <v>156</v>
      </c>
      <c r="F41" s="12" t="s">
        <v>17</v>
      </c>
      <c r="G41" s="13">
        <v>44365</v>
      </c>
      <c r="H41" s="14">
        <f t="shared" si="0"/>
        <v>38</v>
      </c>
      <c r="I41" s="18" t="s">
        <v>18</v>
      </c>
      <c r="J41" s="18"/>
      <c r="K41" s="18" t="s">
        <v>19</v>
      </c>
      <c r="L41" s="9" t="s">
        <v>20</v>
      </c>
    </row>
    <row r="42" spans="1:12" s="22" customFormat="1" x14ac:dyDescent="0.2">
      <c r="A42" s="7" t="s">
        <v>12</v>
      </c>
      <c r="B42" s="8" t="s">
        <v>157</v>
      </c>
      <c r="C42" s="9" t="s">
        <v>158</v>
      </c>
      <c r="D42" s="10" t="s">
        <v>159</v>
      </c>
      <c r="E42" s="11" t="s">
        <v>24</v>
      </c>
      <c r="F42" s="12" t="s">
        <v>25</v>
      </c>
      <c r="G42" s="13">
        <v>44362</v>
      </c>
      <c r="H42" s="14">
        <f t="shared" si="0"/>
        <v>13</v>
      </c>
      <c r="I42" s="18" t="s">
        <v>18</v>
      </c>
      <c r="J42" s="18"/>
      <c r="K42" s="18" t="s">
        <v>19</v>
      </c>
      <c r="L42" s="23" t="s">
        <v>47</v>
      </c>
    </row>
    <row r="43" spans="1:12" s="22" customFormat="1" x14ac:dyDescent="0.2">
      <c r="A43" s="7" t="s">
        <v>12</v>
      </c>
      <c r="B43" s="8" t="s">
        <v>160</v>
      </c>
      <c r="C43" s="9" t="s">
        <v>161</v>
      </c>
      <c r="D43" s="10" t="s">
        <v>162</v>
      </c>
      <c r="E43" s="11" t="s">
        <v>163</v>
      </c>
      <c r="F43" s="12" t="s">
        <v>17</v>
      </c>
      <c r="G43" s="13">
        <v>44378</v>
      </c>
      <c r="H43" s="14">
        <f t="shared" si="0"/>
        <v>34</v>
      </c>
      <c r="I43" s="18" t="s">
        <v>26</v>
      </c>
      <c r="J43" s="15" t="s">
        <v>164</v>
      </c>
      <c r="K43" s="18" t="s">
        <v>19</v>
      </c>
      <c r="L43" s="9" t="s">
        <v>20</v>
      </c>
    </row>
    <row r="44" spans="1:12" s="22" customFormat="1" ht="22.5" x14ac:dyDescent="0.2">
      <c r="A44" s="7" t="s">
        <v>12</v>
      </c>
      <c r="B44" s="8" t="s">
        <v>165</v>
      </c>
      <c r="C44" s="9" t="s">
        <v>166</v>
      </c>
      <c r="D44" s="17" t="s">
        <v>167</v>
      </c>
      <c r="E44" s="11" t="s">
        <v>38</v>
      </c>
      <c r="F44" s="12" t="s">
        <v>25</v>
      </c>
      <c r="G44" s="13">
        <v>44369</v>
      </c>
      <c r="H44" s="14">
        <f t="shared" si="0"/>
        <v>15</v>
      </c>
      <c r="I44" s="18" t="s">
        <v>26</v>
      </c>
      <c r="J44" s="15" t="s">
        <v>168</v>
      </c>
      <c r="K44" s="18" t="s">
        <v>19</v>
      </c>
      <c r="L44" s="9" t="s">
        <v>20</v>
      </c>
    </row>
    <row r="45" spans="1:12" s="22" customFormat="1" x14ac:dyDescent="0.2">
      <c r="A45" s="7" t="s">
        <v>12</v>
      </c>
      <c r="B45" s="8" t="s">
        <v>169</v>
      </c>
      <c r="C45" s="9" t="s">
        <v>170</v>
      </c>
      <c r="D45" s="10" t="s">
        <v>171</v>
      </c>
      <c r="E45" s="12" t="s">
        <v>34</v>
      </c>
      <c r="F45" s="12" t="s">
        <v>17</v>
      </c>
      <c r="G45" s="13">
        <v>44403</v>
      </c>
      <c r="H45" s="14">
        <f t="shared" si="0"/>
        <v>52</v>
      </c>
      <c r="I45" s="18" t="s">
        <v>26</v>
      </c>
      <c r="J45" s="15" t="s">
        <v>172</v>
      </c>
      <c r="K45" s="18" t="s">
        <v>19</v>
      </c>
      <c r="L45" s="9" t="s">
        <v>20</v>
      </c>
    </row>
    <row r="46" spans="1:12" s="22" customFormat="1" x14ac:dyDescent="0.2">
      <c r="A46" s="7" t="s">
        <v>12</v>
      </c>
      <c r="B46" s="8" t="s">
        <v>173</v>
      </c>
      <c r="C46" s="9" t="s">
        <v>174</v>
      </c>
      <c r="D46" s="10" t="s">
        <v>175</v>
      </c>
      <c r="E46" s="11" t="s">
        <v>120</v>
      </c>
      <c r="F46" s="12" t="s">
        <v>17</v>
      </c>
      <c r="G46" s="13">
        <v>44396</v>
      </c>
      <c r="H46" s="14">
        <f t="shared" si="0"/>
        <v>40</v>
      </c>
      <c r="I46" s="18" t="s">
        <v>18</v>
      </c>
      <c r="J46" s="18"/>
      <c r="K46" s="18" t="s">
        <v>19</v>
      </c>
      <c r="L46" s="9" t="s">
        <v>20</v>
      </c>
    </row>
    <row r="47" spans="1:12" s="22" customFormat="1" x14ac:dyDescent="0.2">
      <c r="A47" s="7" t="s">
        <v>12</v>
      </c>
      <c r="B47" s="8" t="s">
        <v>176</v>
      </c>
      <c r="C47" s="9" t="s">
        <v>177</v>
      </c>
      <c r="D47" s="10" t="s">
        <v>178</v>
      </c>
      <c r="E47" s="11" t="s">
        <v>38</v>
      </c>
      <c r="F47" s="12" t="s">
        <v>17</v>
      </c>
      <c r="G47" s="13">
        <v>44385</v>
      </c>
      <c r="H47" s="14">
        <f t="shared" si="0"/>
        <v>29</v>
      </c>
      <c r="I47" s="18" t="s">
        <v>26</v>
      </c>
      <c r="J47" s="15" t="s">
        <v>179</v>
      </c>
      <c r="K47" s="18" t="s">
        <v>19</v>
      </c>
      <c r="L47" s="9" t="s">
        <v>20</v>
      </c>
    </row>
    <row r="48" spans="1:12" s="22" customFormat="1" x14ac:dyDescent="0.2">
      <c r="A48" s="7" t="s">
        <v>12</v>
      </c>
      <c r="B48" s="8" t="s">
        <v>180</v>
      </c>
      <c r="C48" s="9" t="s">
        <v>181</v>
      </c>
      <c r="D48" s="17" t="s">
        <v>182</v>
      </c>
      <c r="E48" s="11" t="s">
        <v>24</v>
      </c>
      <c r="F48" s="12" t="s">
        <v>25</v>
      </c>
      <c r="G48" s="13">
        <v>44370</v>
      </c>
      <c r="H48" s="14">
        <f t="shared" si="0"/>
        <v>7</v>
      </c>
      <c r="I48" s="18" t="s">
        <v>26</v>
      </c>
      <c r="J48" s="18" t="s">
        <v>183</v>
      </c>
      <c r="K48" s="18" t="s">
        <v>19</v>
      </c>
      <c r="L48" s="9" t="s">
        <v>20</v>
      </c>
    </row>
    <row r="49" spans="1:12" s="22" customFormat="1" x14ac:dyDescent="0.2">
      <c r="A49" s="7" t="s">
        <v>12</v>
      </c>
      <c r="B49" s="8" t="s">
        <v>184</v>
      </c>
      <c r="C49" s="9" t="s">
        <v>185</v>
      </c>
      <c r="D49" s="17" t="s">
        <v>186</v>
      </c>
      <c r="E49" s="11" t="s">
        <v>38</v>
      </c>
      <c r="F49" s="12" t="s">
        <v>25</v>
      </c>
      <c r="G49" s="13">
        <v>44375</v>
      </c>
      <c r="H49" s="14">
        <f t="shared" si="0"/>
        <v>13</v>
      </c>
      <c r="I49" s="18" t="s">
        <v>18</v>
      </c>
      <c r="J49" s="18"/>
      <c r="K49" s="18" t="s">
        <v>19</v>
      </c>
      <c r="L49" s="9" t="s">
        <v>39</v>
      </c>
    </row>
    <row r="50" spans="1:12" s="22" customFormat="1" x14ac:dyDescent="0.2">
      <c r="A50" s="7" t="s">
        <v>12</v>
      </c>
      <c r="B50" s="8" t="s">
        <v>187</v>
      </c>
      <c r="C50" s="9" t="s">
        <v>188</v>
      </c>
      <c r="D50" s="17" t="s">
        <v>189</v>
      </c>
      <c r="E50" s="11" t="s">
        <v>24</v>
      </c>
      <c r="F50" s="12" t="s">
        <v>25</v>
      </c>
      <c r="G50" s="13">
        <v>44376</v>
      </c>
      <c r="H50" s="14">
        <f t="shared" si="0"/>
        <v>14</v>
      </c>
      <c r="I50" s="18" t="s">
        <v>26</v>
      </c>
      <c r="J50" s="15" t="s">
        <v>190</v>
      </c>
      <c r="K50" s="18" t="s">
        <v>19</v>
      </c>
      <c r="L50" s="23" t="s">
        <v>20</v>
      </c>
    </row>
    <row r="51" spans="1:12" s="22" customFormat="1" x14ac:dyDescent="0.2">
      <c r="A51" s="7" t="s">
        <v>12</v>
      </c>
      <c r="B51" s="8" t="s">
        <v>191</v>
      </c>
      <c r="C51" s="9" t="s">
        <v>192</v>
      </c>
      <c r="D51" s="17" t="s">
        <v>193</v>
      </c>
      <c r="E51" s="11" t="s">
        <v>194</v>
      </c>
      <c r="F51" s="12" t="s">
        <v>25</v>
      </c>
      <c r="G51" s="13">
        <v>44502</v>
      </c>
      <c r="H51" s="14">
        <f t="shared" si="0"/>
        <v>138</v>
      </c>
      <c r="I51" s="18" t="s">
        <v>18</v>
      </c>
      <c r="J51" s="18"/>
      <c r="K51" s="18" t="s">
        <v>19</v>
      </c>
      <c r="L51" s="23" t="s">
        <v>47</v>
      </c>
    </row>
    <row r="52" spans="1:12" s="22" customFormat="1" x14ac:dyDescent="0.2">
      <c r="A52" s="7" t="s">
        <v>12</v>
      </c>
      <c r="B52" s="8" t="s">
        <v>195</v>
      </c>
      <c r="C52" s="9" t="s">
        <v>196</v>
      </c>
      <c r="D52" s="17" t="s">
        <v>197</v>
      </c>
      <c r="E52" s="11" t="s">
        <v>38</v>
      </c>
      <c r="F52" s="12" t="s">
        <v>17</v>
      </c>
      <c r="G52" s="13">
        <v>44412</v>
      </c>
      <c r="H52" s="14">
        <f t="shared" si="0"/>
        <v>47</v>
      </c>
      <c r="I52" s="18" t="s">
        <v>26</v>
      </c>
      <c r="J52" s="15" t="s">
        <v>198</v>
      </c>
      <c r="K52" s="18" t="s">
        <v>19</v>
      </c>
      <c r="L52" s="9" t="s">
        <v>20</v>
      </c>
    </row>
    <row r="53" spans="1:12" s="22" customFormat="1" x14ac:dyDescent="0.2">
      <c r="A53" s="7" t="s">
        <v>12</v>
      </c>
      <c r="B53" s="8" t="s">
        <v>199</v>
      </c>
      <c r="C53" s="9" t="s">
        <v>200</v>
      </c>
      <c r="D53" s="17" t="s">
        <v>201</v>
      </c>
      <c r="E53" s="11" t="s">
        <v>24</v>
      </c>
      <c r="F53" s="12" t="s">
        <v>17</v>
      </c>
      <c r="G53" s="13">
        <v>44407</v>
      </c>
      <c r="H53" s="14">
        <f t="shared" si="0"/>
        <v>32</v>
      </c>
      <c r="I53" s="18" t="s">
        <v>26</v>
      </c>
      <c r="J53" s="15" t="s">
        <v>202</v>
      </c>
      <c r="K53" s="18" t="s">
        <v>19</v>
      </c>
      <c r="L53" s="9" t="s">
        <v>20</v>
      </c>
    </row>
    <row r="54" spans="1:12" s="22" customFormat="1" ht="33.75" x14ac:dyDescent="0.2">
      <c r="A54" s="7" t="s">
        <v>12</v>
      </c>
      <c r="B54" s="8" t="s">
        <v>203</v>
      </c>
      <c r="C54" s="9" t="s">
        <v>204</v>
      </c>
      <c r="D54" s="10" t="s">
        <v>205</v>
      </c>
      <c r="E54" s="12" t="s">
        <v>34</v>
      </c>
      <c r="F54" s="12" t="s">
        <v>17</v>
      </c>
      <c r="G54" s="13">
        <v>44377</v>
      </c>
      <c r="H54" s="14">
        <f t="shared" si="0"/>
        <v>35</v>
      </c>
      <c r="I54" s="18" t="s">
        <v>18</v>
      </c>
      <c r="J54" s="18"/>
      <c r="K54" s="18" t="s">
        <v>19</v>
      </c>
      <c r="L54" s="9" t="s">
        <v>20</v>
      </c>
    </row>
    <row r="55" spans="1:12" s="22" customFormat="1" ht="22.5" x14ac:dyDescent="0.2">
      <c r="A55" s="7" t="s">
        <v>12</v>
      </c>
      <c r="B55" s="8" t="s">
        <v>206</v>
      </c>
      <c r="C55" s="9" t="s">
        <v>207</v>
      </c>
      <c r="D55" s="10" t="s">
        <v>208</v>
      </c>
      <c r="E55" s="11" t="s">
        <v>34</v>
      </c>
      <c r="F55" s="12" t="s">
        <v>17</v>
      </c>
      <c r="G55" s="13">
        <v>44407</v>
      </c>
      <c r="H55" s="14">
        <f t="shared" si="0"/>
        <v>30</v>
      </c>
      <c r="I55" s="18" t="s">
        <v>18</v>
      </c>
      <c r="J55" s="18"/>
      <c r="K55" s="18" t="s">
        <v>19</v>
      </c>
      <c r="L55" s="9" t="s">
        <v>43</v>
      </c>
    </row>
    <row r="56" spans="1:12" s="22" customFormat="1" x14ac:dyDescent="0.2">
      <c r="A56" s="7" t="s">
        <v>12</v>
      </c>
      <c r="B56" s="8" t="s">
        <v>209</v>
      </c>
      <c r="C56" s="9" t="s">
        <v>210</v>
      </c>
      <c r="D56" s="10" t="s">
        <v>211</v>
      </c>
      <c r="E56" s="11" t="s">
        <v>24</v>
      </c>
      <c r="F56" s="12" t="s">
        <v>17</v>
      </c>
      <c r="G56" s="13">
        <v>44410</v>
      </c>
      <c r="H56" s="14">
        <f t="shared" si="0"/>
        <v>26</v>
      </c>
      <c r="I56" s="18" t="s">
        <v>18</v>
      </c>
      <c r="J56" s="18"/>
      <c r="K56" s="18" t="s">
        <v>19</v>
      </c>
      <c r="L56" s="9" t="s">
        <v>20</v>
      </c>
    </row>
    <row r="57" spans="1:12" s="22" customFormat="1" ht="22.5" x14ac:dyDescent="0.2">
      <c r="A57" s="7" t="s">
        <v>12</v>
      </c>
      <c r="B57" s="8" t="s">
        <v>212</v>
      </c>
      <c r="C57" s="9" t="s">
        <v>213</v>
      </c>
      <c r="D57" s="10" t="s">
        <v>214</v>
      </c>
      <c r="E57" s="11" t="s">
        <v>215</v>
      </c>
      <c r="F57" s="12" t="s">
        <v>17</v>
      </c>
      <c r="G57" s="13">
        <v>44392</v>
      </c>
      <c r="H57" s="14">
        <f t="shared" si="0"/>
        <v>10</v>
      </c>
      <c r="I57" s="18" t="s">
        <v>18</v>
      </c>
      <c r="J57" s="18"/>
      <c r="K57" s="18" t="s">
        <v>19</v>
      </c>
      <c r="L57" s="23" t="s">
        <v>47</v>
      </c>
    </row>
    <row r="58" spans="1:12" s="22" customFormat="1" x14ac:dyDescent="0.2">
      <c r="A58" s="7" t="s">
        <v>12</v>
      </c>
      <c r="B58" s="8" t="s">
        <v>216</v>
      </c>
      <c r="C58" s="9" t="s">
        <v>217</v>
      </c>
      <c r="D58" s="10" t="s">
        <v>218</v>
      </c>
      <c r="E58" s="11" t="s">
        <v>215</v>
      </c>
      <c r="F58" s="12" t="s">
        <v>17</v>
      </c>
      <c r="G58" s="13">
        <v>44392</v>
      </c>
      <c r="H58" s="14">
        <f t="shared" si="0"/>
        <v>10</v>
      </c>
      <c r="I58" s="18" t="s">
        <v>18</v>
      </c>
      <c r="J58" s="18"/>
      <c r="K58" s="18" t="s">
        <v>19</v>
      </c>
      <c r="L58" s="23" t="s">
        <v>47</v>
      </c>
    </row>
    <row r="59" spans="1:12" s="22" customFormat="1" ht="22.5" x14ac:dyDescent="0.2">
      <c r="A59" s="7" t="s">
        <v>12</v>
      </c>
      <c r="B59" s="8" t="s">
        <v>219</v>
      </c>
      <c r="C59" s="9" t="s">
        <v>220</v>
      </c>
      <c r="D59" s="10" t="s">
        <v>221</v>
      </c>
      <c r="E59" s="11" t="s">
        <v>215</v>
      </c>
      <c r="F59" s="12" t="s">
        <v>17</v>
      </c>
      <c r="G59" s="13">
        <v>44473</v>
      </c>
      <c r="H59" s="14">
        <f t="shared" si="0"/>
        <v>89</v>
      </c>
      <c r="I59" s="18" t="s">
        <v>26</v>
      </c>
      <c r="J59" s="15" t="s">
        <v>222</v>
      </c>
      <c r="K59" s="18" t="s">
        <v>19</v>
      </c>
      <c r="L59" s="23" t="s">
        <v>47</v>
      </c>
    </row>
    <row r="60" spans="1:12" s="22" customFormat="1" x14ac:dyDescent="0.2">
      <c r="A60" s="7" t="s">
        <v>12</v>
      </c>
      <c r="B60" s="8" t="s">
        <v>223</v>
      </c>
      <c r="C60" s="9" t="s">
        <v>224</v>
      </c>
      <c r="D60" s="10" t="s">
        <v>80</v>
      </c>
      <c r="E60" s="11" t="s">
        <v>120</v>
      </c>
      <c r="F60" s="12" t="s">
        <v>17</v>
      </c>
      <c r="G60" s="8">
        <v>44386</v>
      </c>
      <c r="H60" s="14">
        <f t="shared" si="0"/>
        <v>1</v>
      </c>
      <c r="I60" s="18" t="s">
        <v>18</v>
      </c>
      <c r="J60" s="18"/>
      <c r="K60" s="18" t="s">
        <v>19</v>
      </c>
      <c r="L60" s="9" t="s">
        <v>43</v>
      </c>
    </row>
    <row r="61" spans="1:12" s="22" customFormat="1" x14ac:dyDescent="0.2">
      <c r="A61" s="7" t="s">
        <v>12</v>
      </c>
      <c r="B61" s="8" t="s">
        <v>225</v>
      </c>
      <c r="C61" s="9" t="s">
        <v>226</v>
      </c>
      <c r="D61" s="17" t="s">
        <v>227</v>
      </c>
      <c r="E61" s="11" t="s">
        <v>38</v>
      </c>
      <c r="F61" s="12" t="s">
        <v>17</v>
      </c>
      <c r="G61" s="13">
        <v>44412</v>
      </c>
      <c r="H61" s="14">
        <f t="shared" si="0"/>
        <v>26</v>
      </c>
      <c r="I61" s="18" t="s">
        <v>18</v>
      </c>
      <c r="J61" s="18"/>
      <c r="K61" s="18" t="s">
        <v>19</v>
      </c>
      <c r="L61" s="9" t="s">
        <v>20</v>
      </c>
    </row>
    <row r="62" spans="1:12" s="22" customFormat="1" x14ac:dyDescent="0.2">
      <c r="A62" s="7" t="s">
        <v>12</v>
      </c>
      <c r="B62" s="8" t="s">
        <v>228</v>
      </c>
      <c r="C62" s="9" t="s">
        <v>229</v>
      </c>
      <c r="D62" s="10" t="s">
        <v>230</v>
      </c>
      <c r="E62" s="12" t="s">
        <v>34</v>
      </c>
      <c r="F62" s="12" t="s">
        <v>17</v>
      </c>
      <c r="G62" s="13">
        <v>44404</v>
      </c>
      <c r="H62" s="14">
        <f t="shared" si="0"/>
        <v>15</v>
      </c>
      <c r="I62" s="18" t="s">
        <v>18</v>
      </c>
      <c r="J62" s="18"/>
      <c r="K62" s="18" t="s">
        <v>19</v>
      </c>
      <c r="L62" s="9" t="s">
        <v>20</v>
      </c>
    </row>
    <row r="63" spans="1:12" s="22" customFormat="1" x14ac:dyDescent="0.2">
      <c r="A63" s="7" t="s">
        <v>12</v>
      </c>
      <c r="B63" s="8" t="s">
        <v>231</v>
      </c>
      <c r="C63" s="9" t="s">
        <v>232</v>
      </c>
      <c r="D63" s="17" t="s">
        <v>233</v>
      </c>
      <c r="E63" s="11" t="s">
        <v>38</v>
      </c>
      <c r="F63" s="12" t="s">
        <v>17</v>
      </c>
      <c r="G63" s="13">
        <v>44435</v>
      </c>
      <c r="H63" s="14">
        <f t="shared" si="0"/>
        <v>41</v>
      </c>
      <c r="I63" s="18" t="s">
        <v>18</v>
      </c>
      <c r="J63" s="18"/>
      <c r="K63" s="18" t="s">
        <v>19</v>
      </c>
      <c r="L63" s="9" t="s">
        <v>20</v>
      </c>
    </row>
    <row r="64" spans="1:12" s="22" customFormat="1" x14ac:dyDescent="0.2">
      <c r="A64" s="7" t="s">
        <v>12</v>
      </c>
      <c r="B64" s="8" t="s">
        <v>234</v>
      </c>
      <c r="C64" s="9" t="s">
        <v>235</v>
      </c>
      <c r="D64" s="17" t="s">
        <v>236</v>
      </c>
      <c r="E64" s="11" t="s">
        <v>38</v>
      </c>
      <c r="F64" s="12" t="s">
        <v>17</v>
      </c>
      <c r="G64" s="13">
        <v>44440</v>
      </c>
      <c r="H64" s="14">
        <f t="shared" si="0"/>
        <v>40</v>
      </c>
      <c r="I64" s="18" t="s">
        <v>18</v>
      </c>
      <c r="J64" s="18"/>
      <c r="K64" s="18" t="s">
        <v>19</v>
      </c>
      <c r="L64" s="9" t="s">
        <v>237</v>
      </c>
    </row>
    <row r="65" spans="1:12" s="22" customFormat="1" x14ac:dyDescent="0.2">
      <c r="A65" s="7" t="s">
        <v>12</v>
      </c>
      <c r="B65" s="8" t="s">
        <v>238</v>
      </c>
      <c r="C65" s="9" t="s">
        <v>239</v>
      </c>
      <c r="D65" s="17" t="s">
        <v>240</v>
      </c>
      <c r="E65" s="11" t="s">
        <v>24</v>
      </c>
      <c r="F65" s="12" t="s">
        <v>17</v>
      </c>
      <c r="G65" s="13">
        <v>44433</v>
      </c>
      <c r="H65" s="14">
        <f t="shared" si="0"/>
        <v>19</v>
      </c>
      <c r="I65" s="18" t="s">
        <v>18</v>
      </c>
      <c r="J65" s="18"/>
      <c r="K65" s="18" t="s">
        <v>19</v>
      </c>
      <c r="L65" s="9" t="s">
        <v>20</v>
      </c>
    </row>
    <row r="66" spans="1:12" s="22" customFormat="1" x14ac:dyDescent="0.2">
      <c r="A66" s="7" t="s">
        <v>12</v>
      </c>
      <c r="B66" s="8" t="s">
        <v>241</v>
      </c>
      <c r="C66" s="9" t="s">
        <v>242</v>
      </c>
      <c r="D66" s="17" t="s">
        <v>243</v>
      </c>
      <c r="E66" s="11" t="s">
        <v>24</v>
      </c>
      <c r="F66" s="12" t="s">
        <v>17</v>
      </c>
      <c r="G66" s="13">
        <v>44438</v>
      </c>
      <c r="H66" s="14">
        <f t="shared" ref="H66:H91" si="1">DAYS360(B66,G66)</f>
        <v>17</v>
      </c>
      <c r="I66" s="18" t="s">
        <v>18</v>
      </c>
      <c r="J66" s="18"/>
      <c r="K66" s="18" t="s">
        <v>19</v>
      </c>
      <c r="L66" s="9" t="s">
        <v>20</v>
      </c>
    </row>
    <row r="67" spans="1:12" s="22" customFormat="1" x14ac:dyDescent="0.2">
      <c r="A67" s="7" t="s">
        <v>12</v>
      </c>
      <c r="B67" s="8" t="s">
        <v>244</v>
      </c>
      <c r="C67" s="9" t="s">
        <v>245</v>
      </c>
      <c r="D67" s="10" t="s">
        <v>246</v>
      </c>
      <c r="E67" s="11" t="s">
        <v>38</v>
      </c>
      <c r="F67" s="12" t="s">
        <v>17</v>
      </c>
      <c r="G67" s="8">
        <v>44489</v>
      </c>
      <c r="H67" s="14">
        <f t="shared" si="1"/>
        <v>50</v>
      </c>
      <c r="I67" s="15" t="s">
        <v>18</v>
      </c>
      <c r="J67" s="18"/>
      <c r="K67" s="15" t="s">
        <v>247</v>
      </c>
      <c r="L67" s="9" t="s">
        <v>237</v>
      </c>
    </row>
    <row r="68" spans="1:12" s="22" customFormat="1" ht="22.5" x14ac:dyDescent="0.2">
      <c r="A68" s="7" t="s">
        <v>12</v>
      </c>
      <c r="B68" s="8" t="s">
        <v>248</v>
      </c>
      <c r="C68" s="9" t="s">
        <v>249</v>
      </c>
      <c r="D68" s="10" t="s">
        <v>250</v>
      </c>
      <c r="E68" s="12" t="s">
        <v>34</v>
      </c>
      <c r="F68" s="12" t="s">
        <v>17</v>
      </c>
      <c r="G68" s="8">
        <v>44530</v>
      </c>
      <c r="H68" s="14">
        <f t="shared" si="1"/>
        <v>94</v>
      </c>
      <c r="I68" s="18" t="s">
        <v>18</v>
      </c>
      <c r="J68" s="18"/>
      <c r="K68" s="18" t="s">
        <v>19</v>
      </c>
      <c r="L68" s="9" t="s">
        <v>20</v>
      </c>
    </row>
    <row r="69" spans="1:12" s="22" customFormat="1" x14ac:dyDescent="0.2">
      <c r="A69" s="7" t="s">
        <v>12</v>
      </c>
      <c r="B69" s="8" t="s">
        <v>251</v>
      </c>
      <c r="C69" s="9" t="s">
        <v>252</v>
      </c>
      <c r="D69" s="17" t="s">
        <v>253</v>
      </c>
      <c r="E69" s="11" t="s">
        <v>24</v>
      </c>
      <c r="F69" s="12" t="s">
        <v>17</v>
      </c>
      <c r="G69" s="13">
        <v>44468</v>
      </c>
      <c r="H69" s="14">
        <f t="shared" si="1"/>
        <v>22</v>
      </c>
      <c r="I69" s="18" t="s">
        <v>26</v>
      </c>
      <c r="J69" s="15" t="s">
        <v>254</v>
      </c>
      <c r="K69" s="18" t="s">
        <v>19</v>
      </c>
      <c r="L69" s="9" t="s">
        <v>20</v>
      </c>
    </row>
    <row r="70" spans="1:12" s="22" customFormat="1" x14ac:dyDescent="0.2">
      <c r="A70" s="7" t="s">
        <v>12</v>
      </c>
      <c r="B70" s="8" t="s">
        <v>255</v>
      </c>
      <c r="C70" s="9" t="s">
        <v>256</v>
      </c>
      <c r="D70" s="17" t="s">
        <v>257</v>
      </c>
      <c r="E70" s="11" t="s">
        <v>38</v>
      </c>
      <c r="F70" s="12" t="s">
        <v>17</v>
      </c>
      <c r="G70" s="13">
        <v>44460</v>
      </c>
      <c r="H70" s="14">
        <f t="shared" si="1"/>
        <v>12</v>
      </c>
      <c r="I70" s="18" t="s">
        <v>18</v>
      </c>
      <c r="J70" s="18"/>
      <c r="K70" s="18" t="s">
        <v>19</v>
      </c>
      <c r="L70" s="9" t="s">
        <v>39</v>
      </c>
    </row>
    <row r="71" spans="1:12" s="22" customFormat="1" x14ac:dyDescent="0.2">
      <c r="A71" s="7" t="s">
        <v>12</v>
      </c>
      <c r="B71" s="8" t="s">
        <v>258</v>
      </c>
      <c r="C71" s="9" t="s">
        <v>259</v>
      </c>
      <c r="D71" s="10" t="s">
        <v>260</v>
      </c>
      <c r="E71" s="11" t="s">
        <v>38</v>
      </c>
      <c r="F71" s="12" t="s">
        <v>17</v>
      </c>
      <c r="G71" s="8">
        <v>44488</v>
      </c>
      <c r="H71" s="14">
        <f t="shared" si="1"/>
        <v>33</v>
      </c>
      <c r="I71" s="18" t="s">
        <v>18</v>
      </c>
      <c r="J71" s="18"/>
      <c r="K71" s="18" t="s">
        <v>19</v>
      </c>
      <c r="L71" s="9" t="s">
        <v>20</v>
      </c>
    </row>
    <row r="72" spans="1:12" s="22" customFormat="1" x14ac:dyDescent="0.2">
      <c r="A72" s="7" t="s">
        <v>12</v>
      </c>
      <c r="B72" s="8" t="s">
        <v>261</v>
      </c>
      <c r="C72" s="9" t="s">
        <v>262</v>
      </c>
      <c r="D72" s="10" t="s">
        <v>263</v>
      </c>
      <c r="E72" s="11" t="s">
        <v>24</v>
      </c>
      <c r="F72" s="12" t="s">
        <v>25</v>
      </c>
      <c r="G72" s="8">
        <v>44522</v>
      </c>
      <c r="H72" s="14">
        <f t="shared" si="1"/>
        <v>65</v>
      </c>
      <c r="I72" s="18" t="s">
        <v>18</v>
      </c>
      <c r="J72" s="18"/>
      <c r="K72" s="18" t="s">
        <v>19</v>
      </c>
      <c r="L72" s="9" t="s">
        <v>20</v>
      </c>
    </row>
    <row r="73" spans="1:12" s="22" customFormat="1" x14ac:dyDescent="0.2">
      <c r="A73" s="7" t="s">
        <v>12</v>
      </c>
      <c r="B73" s="8" t="s">
        <v>264</v>
      </c>
      <c r="C73" s="9" t="s">
        <v>265</v>
      </c>
      <c r="D73" s="17" t="s">
        <v>266</v>
      </c>
      <c r="E73" s="11" t="s">
        <v>24</v>
      </c>
      <c r="F73" s="12" t="s">
        <v>17</v>
      </c>
      <c r="G73" s="13">
        <v>44483</v>
      </c>
      <c r="H73" s="14">
        <f t="shared" si="1"/>
        <v>24</v>
      </c>
      <c r="I73" s="18" t="s">
        <v>26</v>
      </c>
      <c r="J73" s="15" t="s">
        <v>267</v>
      </c>
      <c r="K73" s="18" t="s">
        <v>19</v>
      </c>
      <c r="L73" s="9" t="s">
        <v>20</v>
      </c>
    </row>
    <row r="74" spans="1:12" s="22" customFormat="1" x14ac:dyDescent="0.2">
      <c r="A74" s="7" t="s">
        <v>12</v>
      </c>
      <c r="B74" s="8">
        <v>44461.471932870372</v>
      </c>
      <c r="C74" s="9" t="s">
        <v>268</v>
      </c>
      <c r="D74" s="17" t="s">
        <v>269</v>
      </c>
      <c r="E74" s="11" t="s">
        <v>24</v>
      </c>
      <c r="F74" s="12" t="s">
        <v>25</v>
      </c>
      <c r="G74" s="13">
        <v>44488</v>
      </c>
      <c r="H74" s="14">
        <f t="shared" si="1"/>
        <v>27</v>
      </c>
      <c r="I74" s="18" t="s">
        <v>18</v>
      </c>
      <c r="J74" s="18"/>
      <c r="K74" s="18" t="s">
        <v>19</v>
      </c>
      <c r="L74" s="9" t="s">
        <v>270</v>
      </c>
    </row>
    <row r="75" spans="1:12" s="22" customFormat="1" x14ac:dyDescent="0.2">
      <c r="A75" s="7" t="s">
        <v>12</v>
      </c>
      <c r="B75" s="8" t="s">
        <v>271</v>
      </c>
      <c r="C75" s="9" t="s">
        <v>272</v>
      </c>
      <c r="D75" s="10" t="s">
        <v>273</v>
      </c>
      <c r="E75" s="11" t="s">
        <v>274</v>
      </c>
      <c r="F75" s="12" t="s">
        <v>17</v>
      </c>
      <c r="G75" s="13">
        <v>44474</v>
      </c>
      <c r="H75" s="14">
        <f t="shared" si="1"/>
        <v>13</v>
      </c>
      <c r="I75" s="18" t="s">
        <v>18</v>
      </c>
      <c r="J75" s="18"/>
      <c r="K75" s="18" t="s">
        <v>19</v>
      </c>
      <c r="L75" s="9" t="s">
        <v>20</v>
      </c>
    </row>
    <row r="76" spans="1:12" s="22" customFormat="1" x14ac:dyDescent="0.2">
      <c r="A76" s="7" t="s">
        <v>12</v>
      </c>
      <c r="B76" s="8" t="s">
        <v>275</v>
      </c>
      <c r="C76" s="9" t="s">
        <v>276</v>
      </c>
      <c r="D76" s="10" t="s">
        <v>277</v>
      </c>
      <c r="E76" s="11" t="s">
        <v>120</v>
      </c>
      <c r="F76" s="12" t="s">
        <v>17</v>
      </c>
      <c r="G76" s="13">
        <v>44489</v>
      </c>
      <c r="H76" s="14">
        <f t="shared" si="1"/>
        <v>28</v>
      </c>
      <c r="I76" s="18" t="s">
        <v>26</v>
      </c>
      <c r="J76" s="15" t="s">
        <v>278</v>
      </c>
      <c r="K76" s="18" t="s">
        <v>19</v>
      </c>
      <c r="L76" s="9" t="s">
        <v>20</v>
      </c>
    </row>
    <row r="77" spans="1:12" s="22" customFormat="1" ht="56.25" x14ac:dyDescent="0.2">
      <c r="A77" s="7" t="s">
        <v>12</v>
      </c>
      <c r="B77" s="8" t="s">
        <v>279</v>
      </c>
      <c r="C77" s="9" t="s">
        <v>280</v>
      </c>
      <c r="D77" s="10" t="s">
        <v>281</v>
      </c>
      <c r="E77" s="11" t="s">
        <v>120</v>
      </c>
      <c r="F77" s="12" t="s">
        <v>17</v>
      </c>
      <c r="G77" s="13">
        <v>44489</v>
      </c>
      <c r="H77" s="14">
        <f t="shared" si="1"/>
        <v>28</v>
      </c>
      <c r="I77" s="18" t="s">
        <v>18</v>
      </c>
      <c r="J77" s="18"/>
      <c r="K77" s="18" t="s">
        <v>19</v>
      </c>
      <c r="L77" s="9" t="s">
        <v>20</v>
      </c>
    </row>
    <row r="78" spans="1:12" s="22" customFormat="1" x14ac:dyDescent="0.2">
      <c r="A78" s="7" t="s">
        <v>12</v>
      </c>
      <c r="B78" s="8" t="s">
        <v>282</v>
      </c>
      <c r="C78" s="9" t="s">
        <v>283</v>
      </c>
      <c r="D78" s="17" t="s">
        <v>284</v>
      </c>
      <c r="E78" s="11" t="s">
        <v>24</v>
      </c>
      <c r="F78" s="12" t="s">
        <v>25</v>
      </c>
      <c r="G78" s="13">
        <v>44489</v>
      </c>
      <c r="H78" s="14">
        <f t="shared" si="1"/>
        <v>27</v>
      </c>
      <c r="I78" s="18" t="s">
        <v>18</v>
      </c>
      <c r="J78" s="18"/>
      <c r="K78" s="18" t="s">
        <v>19</v>
      </c>
      <c r="L78" s="9" t="s">
        <v>20</v>
      </c>
    </row>
    <row r="79" spans="1:12" s="22" customFormat="1" ht="33.75" x14ac:dyDescent="0.2">
      <c r="A79" s="7" t="s">
        <v>12</v>
      </c>
      <c r="B79" s="8" t="s">
        <v>285</v>
      </c>
      <c r="C79" s="9" t="s">
        <v>286</v>
      </c>
      <c r="D79" s="10" t="s">
        <v>287</v>
      </c>
      <c r="E79" s="11" t="s">
        <v>24</v>
      </c>
      <c r="F79" s="12" t="s">
        <v>17</v>
      </c>
      <c r="G79" s="8">
        <v>44530</v>
      </c>
      <c r="H79" s="14">
        <f t="shared" si="1"/>
        <v>66</v>
      </c>
      <c r="I79" s="18" t="s">
        <v>18</v>
      </c>
      <c r="J79" s="18"/>
      <c r="K79" s="18" t="s">
        <v>19</v>
      </c>
      <c r="L79" s="9" t="s">
        <v>20</v>
      </c>
    </row>
    <row r="80" spans="1:12" s="22" customFormat="1" x14ac:dyDescent="0.2">
      <c r="A80" s="7" t="s">
        <v>12</v>
      </c>
      <c r="B80" s="8" t="s">
        <v>288</v>
      </c>
      <c r="C80" s="9" t="s">
        <v>289</v>
      </c>
      <c r="D80" s="17" t="s">
        <v>290</v>
      </c>
      <c r="E80" s="11" t="s">
        <v>24</v>
      </c>
      <c r="F80" s="12" t="s">
        <v>25</v>
      </c>
      <c r="G80" s="13">
        <v>44483</v>
      </c>
      <c r="H80" s="14">
        <f t="shared" si="1"/>
        <v>17</v>
      </c>
      <c r="I80" s="18" t="s">
        <v>18</v>
      </c>
      <c r="J80" s="18"/>
      <c r="K80" s="18" t="s">
        <v>19</v>
      </c>
      <c r="L80" s="9" t="s">
        <v>39</v>
      </c>
    </row>
    <row r="81" spans="1:12" s="24" customFormat="1" ht="22.5" x14ac:dyDescent="0.2">
      <c r="A81" s="7" t="s">
        <v>12</v>
      </c>
      <c r="B81" s="8" t="s">
        <v>291</v>
      </c>
      <c r="C81" s="9" t="s">
        <v>292</v>
      </c>
      <c r="D81" s="10" t="s">
        <v>293</v>
      </c>
      <c r="E81" s="12" t="s">
        <v>34</v>
      </c>
      <c r="F81" s="12" t="s">
        <v>17</v>
      </c>
      <c r="G81" s="8">
        <v>44504</v>
      </c>
      <c r="H81" s="14">
        <f t="shared" si="1"/>
        <v>29</v>
      </c>
      <c r="I81" s="18" t="s">
        <v>18</v>
      </c>
      <c r="J81" s="18"/>
      <c r="K81" s="18" t="s">
        <v>19</v>
      </c>
      <c r="L81" s="9" t="s">
        <v>20</v>
      </c>
    </row>
    <row r="82" spans="1:12" s="22" customFormat="1" x14ac:dyDescent="0.2">
      <c r="A82" s="7" t="s">
        <v>12</v>
      </c>
      <c r="B82" s="8" t="s">
        <v>294</v>
      </c>
      <c r="C82" s="9" t="s">
        <v>295</v>
      </c>
      <c r="D82" s="17" t="s">
        <v>296</v>
      </c>
      <c r="E82" s="11" t="s">
        <v>24</v>
      </c>
      <c r="F82" s="12" t="s">
        <v>17</v>
      </c>
      <c r="G82" s="13">
        <v>44505</v>
      </c>
      <c r="H82" s="14">
        <f t="shared" si="1"/>
        <v>29</v>
      </c>
      <c r="I82" s="18" t="s">
        <v>18</v>
      </c>
      <c r="J82" s="18"/>
      <c r="K82" s="18" t="s">
        <v>19</v>
      </c>
      <c r="L82" s="9" t="s">
        <v>39</v>
      </c>
    </row>
    <row r="83" spans="1:12" s="22" customFormat="1" x14ac:dyDescent="0.2">
      <c r="A83" s="7" t="s">
        <v>12</v>
      </c>
      <c r="B83" s="8" t="s">
        <v>297</v>
      </c>
      <c r="C83" s="9" t="s">
        <v>298</v>
      </c>
      <c r="D83" s="17" t="s">
        <v>299</v>
      </c>
      <c r="E83" s="11" t="s">
        <v>38</v>
      </c>
      <c r="F83" s="12" t="s">
        <v>17</v>
      </c>
      <c r="G83" s="13">
        <v>44490</v>
      </c>
      <c r="H83" s="14">
        <f t="shared" si="1"/>
        <v>14</v>
      </c>
      <c r="I83" s="18" t="s">
        <v>18</v>
      </c>
      <c r="J83" s="18"/>
      <c r="K83" s="18" t="s">
        <v>19</v>
      </c>
      <c r="L83" s="9" t="s">
        <v>20</v>
      </c>
    </row>
    <row r="84" spans="1:12" s="22" customFormat="1" x14ac:dyDescent="0.2">
      <c r="A84" s="7" t="s">
        <v>12</v>
      </c>
      <c r="B84" s="8" t="s">
        <v>300</v>
      </c>
      <c r="C84" s="9" t="s">
        <v>301</v>
      </c>
      <c r="D84" s="17" t="s">
        <v>302</v>
      </c>
      <c r="E84" s="11" t="s">
        <v>24</v>
      </c>
      <c r="F84" s="12" t="s">
        <v>25</v>
      </c>
      <c r="G84" s="13">
        <v>44498</v>
      </c>
      <c r="H84" s="14">
        <f t="shared" si="1"/>
        <v>18</v>
      </c>
      <c r="I84" s="18" t="s">
        <v>18</v>
      </c>
      <c r="J84" s="18"/>
      <c r="K84" s="18" t="s">
        <v>19</v>
      </c>
      <c r="L84" s="9" t="s">
        <v>39</v>
      </c>
    </row>
    <row r="85" spans="1:12" s="22" customFormat="1" ht="22.5" x14ac:dyDescent="0.2">
      <c r="A85" s="7" t="s">
        <v>12</v>
      </c>
      <c r="B85" s="8" t="s">
        <v>303</v>
      </c>
      <c r="C85" s="9" t="s">
        <v>304</v>
      </c>
      <c r="D85" s="17" t="s">
        <v>305</v>
      </c>
      <c r="E85" s="11" t="s">
        <v>38</v>
      </c>
      <c r="F85" s="12" t="s">
        <v>17</v>
      </c>
      <c r="G85" s="13">
        <v>44498</v>
      </c>
      <c r="H85" s="14">
        <f t="shared" si="1"/>
        <v>16</v>
      </c>
      <c r="I85" s="18" t="s">
        <v>18</v>
      </c>
      <c r="J85" s="18"/>
      <c r="K85" s="18" t="s">
        <v>19</v>
      </c>
      <c r="L85" s="9" t="s">
        <v>39</v>
      </c>
    </row>
    <row r="86" spans="1:12" s="22" customFormat="1" x14ac:dyDescent="0.2">
      <c r="A86" s="7" t="s">
        <v>12</v>
      </c>
      <c r="B86" s="8" t="s">
        <v>306</v>
      </c>
      <c r="C86" s="9" t="s">
        <v>307</v>
      </c>
      <c r="D86" s="17" t="s">
        <v>308</v>
      </c>
      <c r="E86" s="11" t="s">
        <v>24</v>
      </c>
      <c r="F86" s="12" t="s">
        <v>25</v>
      </c>
      <c r="G86" s="15">
        <v>44522</v>
      </c>
      <c r="H86" s="14">
        <f t="shared" si="1"/>
        <v>37</v>
      </c>
      <c r="I86" s="18" t="s">
        <v>18</v>
      </c>
      <c r="J86" s="18"/>
      <c r="K86" s="18" t="s">
        <v>19</v>
      </c>
      <c r="L86" s="9" t="s">
        <v>20</v>
      </c>
    </row>
    <row r="87" spans="1:12" s="22" customFormat="1" x14ac:dyDescent="0.2">
      <c r="A87" s="7" t="s">
        <v>12</v>
      </c>
      <c r="B87" s="8" t="s">
        <v>309</v>
      </c>
      <c r="C87" s="9" t="s">
        <v>310</v>
      </c>
      <c r="D87" s="17" t="s">
        <v>311</v>
      </c>
      <c r="E87" s="11" t="s">
        <v>24</v>
      </c>
      <c r="F87" s="12" t="s">
        <v>25</v>
      </c>
      <c r="G87" s="20">
        <v>44530</v>
      </c>
      <c r="H87" s="14">
        <f t="shared" si="1"/>
        <v>35</v>
      </c>
      <c r="I87" s="18" t="s">
        <v>18</v>
      </c>
      <c r="J87" s="18"/>
      <c r="K87" s="18" t="s">
        <v>19</v>
      </c>
      <c r="L87" s="9" t="s">
        <v>20</v>
      </c>
    </row>
    <row r="88" spans="1:12" ht="22.5" x14ac:dyDescent="0.2">
      <c r="A88" s="7" t="s">
        <v>12</v>
      </c>
      <c r="B88" s="8" t="s">
        <v>312</v>
      </c>
      <c r="C88" s="9" t="s">
        <v>313</v>
      </c>
      <c r="D88" s="10" t="s">
        <v>314</v>
      </c>
      <c r="E88" s="12" t="s">
        <v>34</v>
      </c>
      <c r="F88" s="12" t="s">
        <v>17</v>
      </c>
      <c r="G88" s="8">
        <v>44518</v>
      </c>
      <c r="H88" s="14">
        <f t="shared" si="1"/>
        <v>16</v>
      </c>
      <c r="I88" s="18" t="s">
        <v>18</v>
      </c>
      <c r="J88" s="18"/>
      <c r="K88" s="18" t="s">
        <v>19</v>
      </c>
      <c r="L88" s="9" t="s">
        <v>20</v>
      </c>
    </row>
    <row r="89" spans="1:12" s="22" customFormat="1" x14ac:dyDescent="0.2">
      <c r="A89" s="7" t="s">
        <v>12</v>
      </c>
      <c r="B89" s="8" t="s">
        <v>315</v>
      </c>
      <c r="C89" s="9" t="s">
        <v>316</v>
      </c>
      <c r="D89" s="17" t="s">
        <v>317</v>
      </c>
      <c r="E89" s="11" t="s">
        <v>24</v>
      </c>
      <c r="F89" s="12" t="s">
        <v>25</v>
      </c>
      <c r="G89" s="8">
        <v>44530</v>
      </c>
      <c r="H89" s="14">
        <f t="shared" si="1"/>
        <v>22</v>
      </c>
      <c r="I89" s="18" t="s">
        <v>18</v>
      </c>
      <c r="J89" s="18"/>
      <c r="K89" s="18" t="s">
        <v>19</v>
      </c>
      <c r="L89" s="9" t="s">
        <v>39</v>
      </c>
    </row>
    <row r="90" spans="1:12" s="22" customFormat="1" ht="22.5" x14ac:dyDescent="0.2">
      <c r="A90" s="7" t="s">
        <v>12</v>
      </c>
      <c r="B90" s="8" t="s">
        <v>318</v>
      </c>
      <c r="C90" s="9" t="s">
        <v>319</v>
      </c>
      <c r="D90" s="10" t="s">
        <v>320</v>
      </c>
      <c r="E90" s="12" t="s">
        <v>149</v>
      </c>
      <c r="F90" s="12" t="s">
        <v>17</v>
      </c>
      <c r="G90" s="8">
        <v>44529</v>
      </c>
      <c r="H90" s="14">
        <f t="shared" si="1"/>
        <v>13</v>
      </c>
      <c r="I90" s="18" t="s">
        <v>26</v>
      </c>
      <c r="J90" s="15" t="s">
        <v>321</v>
      </c>
      <c r="K90" s="18" t="s">
        <v>247</v>
      </c>
      <c r="L90" s="9" t="s">
        <v>20</v>
      </c>
    </row>
    <row r="91" spans="1:12" ht="22.5" x14ac:dyDescent="0.2">
      <c r="A91" s="25" t="s">
        <v>12</v>
      </c>
      <c r="B91" s="8" t="s">
        <v>322</v>
      </c>
      <c r="C91" s="9" t="s">
        <v>323</v>
      </c>
      <c r="D91" s="10" t="s">
        <v>324</v>
      </c>
      <c r="E91" s="11" t="s">
        <v>38</v>
      </c>
      <c r="F91" s="12" t="s">
        <v>17</v>
      </c>
      <c r="G91" s="8">
        <v>44538</v>
      </c>
      <c r="H91" s="14">
        <f t="shared" si="1"/>
        <v>20</v>
      </c>
      <c r="I91" s="18" t="s">
        <v>18</v>
      </c>
      <c r="J91" s="18"/>
      <c r="K91" s="18" t="s">
        <v>19</v>
      </c>
      <c r="L91" s="9" t="s">
        <v>39</v>
      </c>
    </row>
  </sheetData>
  <autoFilter ref="A1:L91" xr:uid="{24869FF3-5386-4C1C-B409-7D545BDB4EF3}"/>
  <pageMargins left="0.75" right="0.75" top="1" bottom="1" header="0.5" footer="0.5"/>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2021_saip_publicar</vt:lpstr>
      <vt:lpstr>'2021_saip_publicar'!_FilterDatabase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Munté</dc:creator>
  <cp:lastModifiedBy>Karen Munté</cp:lastModifiedBy>
  <dcterms:created xsi:type="dcterms:W3CDTF">2021-12-09T10:37:21Z</dcterms:created>
  <dcterms:modified xsi:type="dcterms:W3CDTF">2021-12-09T10:37:55Z</dcterms:modified>
</cp:coreProperties>
</file>