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JordinaG\Desktop\"/>
    </mc:Choice>
  </mc:AlternateContent>
  <xr:revisionPtr revIDLastSave="0" documentId="13_ncr:1_{78384D33-9D5C-410F-AB2A-EA36F5D8409F}" xr6:coauthVersionLast="47" xr6:coauthVersionMax="47" xr10:uidLastSave="{00000000-0000-0000-0000-000000000000}"/>
  <bookViews>
    <workbookView xWindow="-120" yWindow="-120" windowWidth="29040" windowHeight="15720" xr2:uid="{8E4106E0-3B23-46D0-94F7-7F4E925DB456}"/>
  </bookViews>
  <sheets>
    <sheet name="Dades" sheetId="1" r:id="rId1"/>
    <sheet name="Gràfics" sheetId="2" r:id="rId2"/>
  </sheets>
  <definedNames>
    <definedName name="_xlnm._FilterDatabase" localSheetId="0" hidden="1">Dades!$A$4:$F$1796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B24" i="2"/>
  <c r="C24" i="2"/>
  <c r="C22" i="2"/>
  <c r="B22" i="2"/>
  <c r="C6" i="2"/>
  <c r="C7" i="2"/>
  <c r="C5" i="2"/>
  <c r="B6" i="2"/>
  <c r="B7" i="2"/>
  <c r="B5" i="2"/>
</calcChain>
</file>

<file path=xl/sharedStrings.xml><?xml version="1.0" encoding="utf-8"?>
<sst xmlns="http://schemas.openxmlformats.org/spreadsheetml/2006/main" count="7199" uniqueCount="2428">
  <si>
    <t>DADES DEL CONTRACTE</t>
  </si>
  <si>
    <t>Serveis</t>
  </si>
  <si>
    <t>ABACUS,SCCL</t>
  </si>
  <si>
    <t>Subministraments</t>
  </si>
  <si>
    <t>ABC EL MASNOU, SL</t>
  </si>
  <si>
    <t>ACTIUM PATRIMONI CULTURAL SL</t>
  </si>
  <si>
    <t>AD MARINA AUTOMOTIVE 2017 SLU</t>
  </si>
  <si>
    <t>ADDIXIS CONSULTING, SL</t>
  </si>
  <si>
    <t>ADO CERRAMIENTOS METALICOS , S.A.</t>
  </si>
  <si>
    <t>ADO URBAN FURNITURE</t>
  </si>
  <si>
    <t>AGBAR, SOCIETAT GENERAL D'AIGÜES DE BARCELONA, SAU</t>
  </si>
  <si>
    <t>AGENCIA CATALANA DE TURISME</t>
  </si>
  <si>
    <t>AGILS COMUNICACIO, SL</t>
  </si>
  <si>
    <t>AGRUPACIO MUSICAL DEL VALLES</t>
  </si>
  <si>
    <t>AL TEU ABAST</t>
  </si>
  <si>
    <t>ALFONS ALIER LAPLANA</t>
  </si>
  <si>
    <t>ALKIRENT SERVI SL</t>
  </si>
  <si>
    <t>ALTERNA RECURSOS ENERGETICS SL</t>
  </si>
  <si>
    <t>ANA MARIA CANDELERA GONZALEZ</t>
  </si>
  <si>
    <t>ANNA ALBERT VALLES</t>
  </si>
  <si>
    <t>ANNA CANO SANZ</t>
  </si>
  <si>
    <t>ANOU AUDIOVISUALS SL</t>
  </si>
  <si>
    <t>ANTONIO DIAZ LOPEZ</t>
  </si>
  <si>
    <t>APLICACIONES ELECTRICAS ENE, SA</t>
  </si>
  <si>
    <t>APLICACIONS MULTIMEDIA INTERACTIVES,SL</t>
  </si>
  <si>
    <t>APLICLOR WATER SOLUTIONS,S.A.</t>
  </si>
  <si>
    <t>ARQUITECTURA DE CONTACTE SCCL</t>
  </si>
  <si>
    <t>ARSIT CLEANING MACHINES, S.L.</t>
  </si>
  <si>
    <t>ARTEFACTE CREACIONES ARTISTICAS SL</t>
  </si>
  <si>
    <t>ARTI GESTION Y SERVICIOS ARTISTICOS, S.L.</t>
  </si>
  <si>
    <t>ARTICLES DE NETEJA FELIX, S.L.</t>
  </si>
  <si>
    <t>ARTISTAMENTE, S.L.</t>
  </si>
  <si>
    <t>ARTUR BUSQUETS ALONSO</t>
  </si>
  <si>
    <t>ASSISTENCIA I GESTIO INTEGRAL (FUNDACIÓ PRIVADA AGI)</t>
  </si>
  <si>
    <t>ASSOCIACIO BLANC DE GUIX</t>
  </si>
  <si>
    <t>ASSOCIACIO CARVING'S MARESME</t>
  </si>
  <si>
    <t>ASSOCIACIO CATALANA DE MUNICIPIS</t>
  </si>
  <si>
    <t>ASSOCIACIÓ CULTURAL COBLA LLUÏSOS DE TARADELL</t>
  </si>
  <si>
    <t>ASSOCIACIÓ DE MUNICIPIS  I ENTITATS PER L'ENERGIA PÚBLICA</t>
  </si>
  <si>
    <t>ASSOCIACIÓ DE MUNICIPIS PER LA MOBILITAT I EL TRANSPORT URBÀ (AMTU)</t>
  </si>
  <si>
    <t>ASSOCIACIO EDUCATIVA I FORMATIVA TBCLASS</t>
  </si>
  <si>
    <t>ASSOCIACIO ESPORTIVA FERRER I GUARDIA (JUNIORS MASNOU)</t>
  </si>
  <si>
    <t>ASSOCIACIO FOTOGRAFICA DEL MASNOU</t>
  </si>
  <si>
    <t>ASSOCIACIO INTERNACIONAL DE CIUTATS EDUCADORES</t>
  </si>
  <si>
    <t>ASSOCIACIÓ JUVENIL AFICIONATS AL MANGA I ANIME BRIGADA SOS</t>
  </si>
  <si>
    <t xml:space="preserve">ASSOCIACIO JUVENIL SOCIAL LOVERS </t>
  </si>
  <si>
    <t>ASSOCIACIO MUSICAL BALL DE NIT</t>
  </si>
  <si>
    <t xml:space="preserve">ASSOCIACIO MUSICAL PI PETIT </t>
  </si>
  <si>
    <t>ASSOCIACIO MUSICS SINGULARS DE TERRASSA</t>
  </si>
  <si>
    <t>AUDIFILM CONSULTING SLU</t>
  </si>
  <si>
    <t>AULA BGT SERVEIS SL</t>
  </si>
  <si>
    <t>AUTOCARS S.FONT S.L.</t>
  </si>
  <si>
    <t>AUTOMATICA PLUS SL</t>
  </si>
  <si>
    <t>AUTOMOBILS A. R. MOTORS, SL</t>
  </si>
  <si>
    <t>AUTOMOCIO SANT MIQUEL,SL</t>
  </si>
  <si>
    <t>Obres</t>
  </si>
  <si>
    <t>BALLESTERO  ALQUILER,S.L.</t>
  </si>
  <si>
    <t>BCN01 GILCA, SL</t>
  </si>
  <si>
    <t>LIC 4/2022 ADJUDICACIÓ CONTRACTE DE SERVEIS POSTALS DE L'AJUNTAMENT DEL MASNOU(GEN-DES 2023 i 1 GEN A 9 DE JULIOL 2024)</t>
  </si>
  <si>
    <t>BEECUBU, SL</t>
  </si>
  <si>
    <t>BENITO URBAN, SLU</t>
  </si>
  <si>
    <t>BIBIANA DOMINGO BARBENA</t>
  </si>
  <si>
    <t>BISBAL CASACUBERTA, S.L.</t>
  </si>
  <si>
    <t>BOR SEÑALIZACIONES Y COMPLEMENTOS, S.L.</t>
  </si>
  <si>
    <t>CAMILO FERNANDEZ,S.L.</t>
  </si>
  <si>
    <t>CAN RAC S.C.P.</t>
  </si>
  <si>
    <t>CAPIOL INFRAESTRUCTURE &amp; ASSET MANAGEMENT SL</t>
  </si>
  <si>
    <t>CARMEN BRENES CORDERO</t>
  </si>
  <si>
    <t>CATALANA DE CLIMA I C. LLONCH, SL</t>
  </si>
  <si>
    <t>CAU D'IMATGE, S.L.</t>
  </si>
  <si>
    <t>CENTRAL INDUSTRIAL DEL FRED CIF SL</t>
  </si>
  <si>
    <t>CHANTAL VIZCAINO MARTI</t>
  </si>
  <si>
    <t>CINES LA CALANDRIA, S.L.</t>
  </si>
  <si>
    <t>CLIMATIZACION DEL MASNOU,S.L.</t>
  </si>
  <si>
    <t>CLINASAT C.B</t>
  </si>
  <si>
    <t>CM SALVI SL</t>
  </si>
  <si>
    <t>COLWITH ROAD,SL</t>
  </si>
  <si>
    <t>COMUNIDAD PRAT DE LA RIBA, 10</t>
  </si>
  <si>
    <t xml:space="preserve">COMUNIDAD PROPIETARIOS EDIFICIO KENNEDY </t>
  </si>
  <si>
    <t>COMUNITAT PROPIETARIS JOAN XXIII 15-17</t>
  </si>
  <si>
    <t>COMUNITAT PROPIETARIS RAMON I CAJAL 6</t>
  </si>
  <si>
    <t>CONFEDERACIO D'HORTICULTURA ORNAMENTAL DE CATALUNYA</t>
  </si>
  <si>
    <t>CONSELL COL·LEGIS VETERINARIS DE CATALUNYA</t>
  </si>
  <si>
    <t>CONSELL COMARCAL DEL MARESME</t>
  </si>
  <si>
    <t>CONSORCI ADMINISTRACIO OBERTA DE CATALUNYA</t>
  </si>
  <si>
    <t>CONSORCI LOCALRET</t>
  </si>
  <si>
    <t>CONSORCI TRACTAMENT RESIDUS SOLIDS URB.MARESME</t>
  </si>
  <si>
    <t>CONSTRUCCIONS FRANCESC RENTER,SL</t>
  </si>
  <si>
    <t>CONSULTORIA TECNICA NEXUS GEOGRAFICS, SL</t>
  </si>
  <si>
    <t>COOPERATIVA PROMOTORA DE MITJANS AUDIOVI</t>
  </si>
  <si>
    <t>COR SCANDICUS</t>
  </si>
  <si>
    <t>CREU ROJA</t>
  </si>
  <si>
    <t>CRISTINA VIAYNA CARDONA</t>
  </si>
  <si>
    <t>CURCUMA SCCL</t>
  </si>
  <si>
    <t>DAVID ALMAZOR MUR</t>
  </si>
  <si>
    <t>DAVID BERTRAN ROVIRA</t>
  </si>
  <si>
    <t>DECATHLON ESPAÑA S.A.U.</t>
  </si>
  <si>
    <t>DECOFRIO,SL</t>
  </si>
  <si>
    <t>DEXTRON INGENIERA DE LA TELECOMUN.,S.A.</t>
  </si>
  <si>
    <t>DIFUSIONS MARESME,S.L.</t>
  </si>
  <si>
    <t>DISSENY BARRACA S.L</t>
  </si>
  <si>
    <t>DISSENY RY3</t>
  </si>
  <si>
    <t>DISSTAND MOQUETAS. S.L.</t>
  </si>
  <si>
    <t>DISTRIBUCIONES SIN PREVIO AVISO, SL</t>
  </si>
  <si>
    <t>DOBLE VIA SERVEIS SOCIOEDUCATIUS SCCL</t>
  </si>
  <si>
    <t>DOLMEN DISTRIBUCIONES DE MATERIAL ESCOLAR Y DIDÁCTICO, SL</t>
  </si>
  <si>
    <t>DOMINGO MATEOS ARNAIZ</t>
  </si>
  <si>
    <t>DORTOKA DISSENY, S.L.</t>
  </si>
  <si>
    <t>DRAGCLIC SL</t>
  </si>
  <si>
    <t>DRAGER HISPANIA, SAU</t>
  </si>
  <si>
    <t>DT RADAN DESINTEC</t>
  </si>
  <si>
    <t>DUMON SERIGRAFIA-OFFSET</t>
  </si>
  <si>
    <t>EDICIO DE PREMSA PERIODICA ARA , S.L.</t>
  </si>
  <si>
    <t>EDICIONES FRANCIS LEFEBVRE,S.A.</t>
  </si>
  <si>
    <t>EDUCA MULTIMEDIA, S.L.,</t>
  </si>
  <si>
    <t>EL CULLEROT MASNOU,SL</t>
  </si>
  <si>
    <t>EL REBOST DELS SENTITS</t>
  </si>
  <si>
    <t>EL SALERO DEL PORT, SL</t>
  </si>
  <si>
    <t>ELECTRO CALBET, S.L.</t>
  </si>
  <si>
    <t>ELENA FELIU ESCOLAR</t>
  </si>
  <si>
    <t xml:space="preserve">ELENA RUBIO BERMEJO </t>
  </si>
  <si>
    <t>ELISENDA GUIU PONT</t>
  </si>
  <si>
    <t>EMILIO JOSE AYAN VAZQUEZ</t>
  </si>
  <si>
    <t>EMOSA PLASTICS,SA</t>
  </si>
  <si>
    <t>ENDESA ENERGIA S.A UNIPERSONAL</t>
  </si>
  <si>
    <t>ENRIC ROS ZOFIO</t>
  </si>
  <si>
    <t>ERGOKIDS, SL</t>
  </si>
  <si>
    <t>ESCAPE MASNOU, S.L.</t>
  </si>
  <si>
    <t>ESPAIS VERDS DEL VALLES, SA</t>
  </si>
  <si>
    <t xml:space="preserve">ESTHER MIÑARRO BELZUZ </t>
  </si>
  <si>
    <t>ESTUDI CUYAS 38  S.L.</t>
  </si>
  <si>
    <t>ESTUDIOS Y MECANIZACION DE MATADEROS ESPAÑOLES ,S.A.</t>
  </si>
  <si>
    <t>EULALIA BALAÑA I QUINTERO</t>
  </si>
  <si>
    <t>EUROPE PROFESSIONAL TOOLS, S.L.</t>
  </si>
  <si>
    <t>EVA DE LUIS SUAREZ DE DEZA</t>
  </si>
  <si>
    <t>EVA FORGAS MENDEZ</t>
  </si>
  <si>
    <t>EVA GONZALEZ ASENSIO</t>
  </si>
  <si>
    <t>EXPERT POOL IBERICA,S.L.</t>
  </si>
  <si>
    <t>EYOS COMUNICACION DIGITAL Y DEMOSCOPIA, S.L</t>
  </si>
  <si>
    <t>FEDERACIO DE MUNICIPIS DE CATALUNYA</t>
  </si>
  <si>
    <t>FEDERACIO UNIO CIVICA DE CONSUMIDORS I MESTRESSES DE CASA DE CATALUNYA   UNAE</t>
  </si>
  <si>
    <t>FERISBUS,SL</t>
  </si>
  <si>
    <t>FERNANDO SALGADO VILAR</t>
  </si>
  <si>
    <t>FERRER Y OJEDA, CORREDURIA DE SEGUROS,S.L.</t>
  </si>
  <si>
    <t>FERRETERIA CANDAU, S.L.</t>
  </si>
  <si>
    <t>FERRETERIA INDUSTRIAL MATARO</t>
  </si>
  <si>
    <t>FERRETERIA TEIA , S.L.</t>
  </si>
  <si>
    <t>FINANZAUTO, SA</t>
  </si>
  <si>
    <t>FONS CATALA DE COOPERACIO AL DESENVOLUP.</t>
  </si>
  <si>
    <t>FORUM MARESME SERVEIS CULTURALS, S.L.</t>
  </si>
  <si>
    <t>FRANCESC FARRIOLS SALAMERO</t>
  </si>
  <si>
    <t>FRANCINA GORINA MARTINEZ</t>
  </si>
  <si>
    <t>FREEEL ECOMOVING SOLUTIONS, S.L.</t>
  </si>
  <si>
    <t>FRIMU XXI COMUNICACIO, S.L.U,</t>
  </si>
  <si>
    <t xml:space="preserve">FUNDACIO AYMAR I PUIG </t>
  </si>
  <si>
    <t>FUNDACIÓ CONCEPCIÓ JUVANTENY</t>
  </si>
  <si>
    <t>G.M.G. SUMINISTROS INDUSTRIALES SAU</t>
  </si>
  <si>
    <t>GALCOR MATERIAL DE OFICINA,S.L.</t>
  </si>
  <si>
    <t>GEDI SCCL</t>
  </si>
  <si>
    <t>GENT DEL MASNOU</t>
  </si>
  <si>
    <t>GLOBAL ATTENTIVE, S.L.</t>
  </si>
  <si>
    <t>GOMEZ-BAREA,S.A.</t>
  </si>
  <si>
    <t>GOS I GAT ALIMENTACIO, S.A.</t>
  </si>
  <si>
    <t>HAND MUSIC AND EVENTS, SL</t>
  </si>
  <si>
    <t>HELP-GUAU</t>
  </si>
  <si>
    <t>HERMES COMUNICACIONS,SA (EL PUNT)</t>
  </si>
  <si>
    <t>HERMEX IBERICA SL</t>
  </si>
  <si>
    <t>HOMS RENTALS, S.L.</t>
  </si>
  <si>
    <t>I.T.S.A.-INNOVACIONS TECNOLOGIQUES,SA-</t>
  </si>
  <si>
    <t>ICTT. S.A. INGENIERIA,CONTROL I TRANFERENCIA DE TECNOLOGIA, S.A.</t>
  </si>
  <si>
    <t>IGNASI VILALTA ROSES</t>
  </si>
  <si>
    <t>IGREMAP SLP</t>
  </si>
  <si>
    <t>IMATGE-9, S.L. COSSETANIA EDICIONS</t>
  </si>
  <si>
    <t>IMESDISSENY BINARY. S.L.</t>
  </si>
  <si>
    <t>IMMACULADA VAZQUEZ LABELLA</t>
  </si>
  <si>
    <t>INADHOC HABITAT, SL</t>
  </si>
  <si>
    <t>INDUSTRIAL LAB R.REIG S.L.</t>
  </si>
  <si>
    <t>INDUSTRIAS QUIMICS EUROCOLOR, SA</t>
  </si>
  <si>
    <t>INNOVIA COPTALIA, SA</t>
  </si>
  <si>
    <t>INSTITUTO DE TECNOLOGIA DE LA CONSTRUC.</t>
  </si>
  <si>
    <t>INV PROTECCION, S.L.</t>
  </si>
  <si>
    <t>IVAN GARCIA CASELLAS</t>
  </si>
  <si>
    <t xml:space="preserve">JAVIER ASENSIO PLAZA </t>
  </si>
  <si>
    <t>JOAN BOHER FRIGOLA</t>
  </si>
  <si>
    <t>JOAN VIVES BELLALTA</t>
  </si>
  <si>
    <t>JOGUINES PER VIURE, SL</t>
  </si>
  <si>
    <t>JORDI FLURIACH MAYOLAS</t>
  </si>
  <si>
    <t>JORDI GOMIS SANCHEZ</t>
  </si>
  <si>
    <t>JORDI IZQUIERDO FIGAROLA</t>
  </si>
  <si>
    <t xml:space="preserve">JORDI ROS I PAPELL </t>
  </si>
  <si>
    <t>JORDI SIERRAS AGUILAR</t>
  </si>
  <si>
    <t>JOSEP Mª PONCE ARABIA</t>
  </si>
  <si>
    <t>JOSEP PUIG MARCOS</t>
  </si>
  <si>
    <t>JOSEP SERRA ANGLADA</t>
  </si>
  <si>
    <t xml:space="preserve">JOSEP SERRAT LLIBRE </t>
  </si>
  <si>
    <t>JOVE ORQUESTRA DE CAMBRA DEL MASNOU</t>
  </si>
  <si>
    <t>JUAN FRANCISCO TUR VILAS</t>
  </si>
  <si>
    <t>JULIO CELIO AGUILAR GARCIA</t>
  </si>
  <si>
    <t>KINDERTIC, SL</t>
  </si>
  <si>
    <t>KONE ELEVADORES SA</t>
  </si>
  <si>
    <t>LA BOTIGA DEL TRIATLO, S,L.</t>
  </si>
  <si>
    <t>LA COLLA DE DIABLES DEL MASNOU</t>
  </si>
  <si>
    <t>LA PERLA 29, SL</t>
  </si>
  <si>
    <t>LA VANGUARDIA EDICIONES, SLU</t>
  </si>
  <si>
    <t>LAIETANA DE LLIBRETERIA, S.L.</t>
  </si>
  <si>
    <t>LATEATRAL, S.L.</t>
  </si>
  <si>
    <t>LGAI TECHNOLOGICAL CENTER,S.A.</t>
  </si>
  <si>
    <t>LINEA CARROCERIA , S.L.</t>
  </si>
  <si>
    <t>LLEUREKA PROJECTES EDUCATIUS</t>
  </si>
  <si>
    <t>LLIBRERIA ALTAÏR, S.L.</t>
  </si>
  <si>
    <t>LOURDES PEREZ RETAMERO</t>
  </si>
  <si>
    <t>LUIS TOSTADO GARRUDO</t>
  </si>
  <si>
    <t>LYRECO ESPAÑA, S.L.</t>
  </si>
  <si>
    <t>M. REMEI SENDROS CASANOVAS</t>
  </si>
  <si>
    <t>M.DOLORS MASET ESPERT</t>
  </si>
  <si>
    <t>MAC UNIFORMES, S.L.</t>
  </si>
  <si>
    <t>MAGMA CULTURA SL</t>
  </si>
  <si>
    <t>MAPFRE SEGUROS GENERALES</t>
  </si>
  <si>
    <t>MAPFRE VIDA, S.A.</t>
  </si>
  <si>
    <t>MAR TORRANO MATALI</t>
  </si>
  <si>
    <t>MARGARITA  GOMEZ GONZALEZ</t>
  </si>
  <si>
    <t>MARIA TERESA MIR PIJOAN</t>
  </si>
  <si>
    <t>MARIBEL OCHANDO RODRIGUEZ</t>
  </si>
  <si>
    <t>MARTA ALBERTI MISERACHS</t>
  </si>
  <si>
    <t>MARTA PROS MARQUETA</t>
  </si>
  <si>
    <t>MASSACHS OBRES I PAISATGE S.L.U</t>
  </si>
  <si>
    <t>MATELECSA , S.A.</t>
  </si>
  <si>
    <t>MATERIALS HOMS,S.A.</t>
  </si>
  <si>
    <t>MAUD GRAN FORMAT, S.L.</t>
  </si>
  <si>
    <t>MELANIA SERNA SIERRA</t>
  </si>
  <si>
    <t>MERCE MATEU CALAFELL</t>
  </si>
  <si>
    <t>MICRO 3 RADIO, S.C.P.</t>
  </si>
  <si>
    <t>MILANTA-CRAFT, SLU</t>
  </si>
  <si>
    <t>MIREYA NOY OLIVERAS</t>
  </si>
  <si>
    <t>MISSATGERS SANT VALENTI S.L.</t>
  </si>
  <si>
    <t>MOS IL·LUMINACIO , S.L.</t>
  </si>
  <si>
    <t>MUSICS DE CATALUNYA,SCCL</t>
  </si>
  <si>
    <t>NEUMATICOS Y REPARACIONES MASNOU, SL</t>
  </si>
  <si>
    <t>NOVES MIRADES SCCL</t>
  </si>
  <si>
    <t>OBRES DE JARDINERIA TOT VERD SLU</t>
  </si>
  <si>
    <t>OFFICE MATARO,S.L.</t>
  </si>
  <si>
    <t>OLGA ARTIGAS BALLESTA</t>
  </si>
  <si>
    <t>OLIGRAFIC IMPRESSORS,SL</t>
  </si>
  <si>
    <t>OLIVER LARA CANTILLO</t>
  </si>
  <si>
    <t>OPEN ENERGY 2012,S.L.</t>
  </si>
  <si>
    <t>ORIENT ACTIVA S,L</t>
  </si>
  <si>
    <t>OWL INSTITUT  PSICOLOGIC S.L.P.</t>
  </si>
  <si>
    <t>OXYDUM NICKNOM, SCP</t>
  </si>
  <si>
    <t xml:space="preserve">PALISANDRO DAVID GAMEZ MERCADER </t>
  </si>
  <si>
    <t>PASTISSERIA MATALI, SL</t>
  </si>
  <si>
    <t>PERE DURAN I FAIDELLA</t>
  </si>
  <si>
    <t>PERES'SPORTS,SL</t>
  </si>
  <si>
    <t>PINT-NOVA PCL PARTNER, SL</t>
  </si>
  <si>
    <t>PIROTECNIA GARCIA, SL</t>
  </si>
  <si>
    <t>PIROTECNIA IGUAL,S.A.</t>
  </si>
  <si>
    <t>PLANNING GENERAL D'ESPECTACLES</t>
  </si>
  <si>
    <t>PLURAL TECHNICS EPROJECTA, S. L.</t>
  </si>
  <si>
    <t>PLUS ARTS ORGANIZACION DE EVENTOS</t>
  </si>
  <si>
    <t>PREMIRA ENERGIA, SL.</t>
  </si>
  <si>
    <t>PRODUCCIONS EL GRAN MOGOL, S.L.U.</t>
  </si>
  <si>
    <t>PRODUCTOS 3 B S.L.</t>
  </si>
  <si>
    <t>PROLASE, SLU</t>
  </si>
  <si>
    <t>PROMOCIO I DESENVOLUPAMENT SOCIAL</t>
  </si>
  <si>
    <t>QM DBC CATERING SL</t>
  </si>
  <si>
    <t>QUALITY CARS GARAGE, SLU</t>
  </si>
  <si>
    <t>QUALITY PRINT GESTION Y PRODUCCION GRAFICA, SL</t>
  </si>
  <si>
    <t>RAMON BOADELLA QUERALT</t>
  </si>
  <si>
    <t>RAQUEL MARTIN GRAU</t>
  </si>
  <si>
    <t>REBOBINATS LOGIC MOTORS,SCP</t>
  </si>
  <si>
    <t>RED NESS,SL</t>
  </si>
  <si>
    <t>REDIMAK 2001 SL</t>
  </si>
  <si>
    <t>REXLAN, S.L.</t>
  </si>
  <si>
    <t>RICO SPORT 2000,SL</t>
  </si>
  <si>
    <t>RICOH ESPAÑA,SL</t>
  </si>
  <si>
    <t>RITA UDINA ARMENGOL</t>
  </si>
  <si>
    <t>ROBERTA GENOVA</t>
  </si>
  <si>
    <t>ROL4TEK,SL</t>
  </si>
  <si>
    <t>ROTREM SL, RODADURA-TRANSMISSIO I EINES</t>
  </si>
  <si>
    <t>ROY LEGAL, SLP</t>
  </si>
  <si>
    <t>RSG SEGURIDAD Y PROTECCIÓN, SLU</t>
  </si>
  <si>
    <t>SAMCLA ESTIC SL</t>
  </si>
  <si>
    <t>SANDRA GALACHE VILLEN</t>
  </si>
  <si>
    <t>SANTI DURAN FONT</t>
  </si>
  <si>
    <t>SATARA SEGURIDAD SL</t>
  </si>
  <si>
    <t>SECANIM BIO INDUSTRIES SAU</t>
  </si>
  <si>
    <t>SELCERO SL</t>
  </si>
  <si>
    <t xml:space="preserve">SERVEIS VIALS DEL VALLES TRAFIC I SERVEIS </t>
  </si>
  <si>
    <t>SERVICIOS MICROINFORMATICA, S.A.</t>
  </si>
  <si>
    <t>SERVIELEVA SL</t>
  </si>
  <si>
    <t>SOCIETAT GENERAL D'AUTORS D ESPANYA</t>
  </si>
  <si>
    <t>SOLO CORBA, SL</t>
  </si>
  <si>
    <t>SONS ASSOCIACIO CULTURAL</t>
  </si>
  <si>
    <t>SONUS SO I LLUM, S.L.</t>
  </si>
  <si>
    <t>STEM,SCCL</t>
  </si>
  <si>
    <t xml:space="preserve">SUBIROS SUMINISTRES I PEDRES, S.L. </t>
  </si>
  <si>
    <t>SUMAR, SERVEIS PÚBLICS D'ACCIÓ SOCIAL DE CATALUNYA</t>
  </si>
  <si>
    <t>TALLER DE CULTURA, S.L.</t>
  </si>
  <si>
    <t>TALLERES PALAUTORDERA,SA</t>
  </si>
  <si>
    <t>TALLERES VELILLA,SA</t>
  </si>
  <si>
    <t>TANATORI DE MASCOTES 2021,S.L.</t>
  </si>
  <si>
    <t>TEARCO TECNICOS SL</t>
  </si>
  <si>
    <t>TECNOCARD SYSTEM, S.L.</t>
  </si>
  <si>
    <t>TERESA GUIX BOQUE</t>
  </si>
  <si>
    <t xml:space="preserve">TEVASENYAL SA </t>
  </si>
  <si>
    <t>TINTORERIA NOU CLEAN</t>
  </si>
  <si>
    <t>TOC DE FUSTA, SL</t>
  </si>
  <si>
    <t>TOLEDO FORNERS, SL</t>
  </si>
  <si>
    <t>TORRENTE TECNO INDUSTRIAL S.L</t>
  </si>
  <si>
    <t>TOTSAFARA, S.L.</t>
  </si>
  <si>
    <t>TOYOTA MATERIAL HANDLING ESPAÑA, S. A.</t>
  </si>
  <si>
    <t>TRADELAB, SL</t>
  </si>
  <si>
    <t>TRELINEA PUERTAS AUTOMATICAS, SL</t>
  </si>
  <si>
    <t>T-SHIRT PROJECT, S.L.</t>
  </si>
  <si>
    <t>URBE SBD S.L</t>
  </si>
  <si>
    <t>USIS GUIRAO, S.L.</t>
  </si>
  <si>
    <t>VALORADATA, S.L.</t>
  </si>
  <si>
    <t>VERDMON, GESTIO AMBIENTAL, S.L.</t>
  </si>
  <si>
    <t>VICENTE LINARES GONZALEZ</t>
  </si>
  <si>
    <t>VINS I DIVINS,S.L.</t>
  </si>
  <si>
    <t>WAKEFUL SEGURETAT, SL</t>
  </si>
  <si>
    <t>WURTH ESPAÑA, S.A.</t>
  </si>
  <si>
    <t>WÜRTH MODYF,S.A.</t>
  </si>
  <si>
    <t>XAMOSIA SL</t>
  </si>
  <si>
    <t xml:space="preserve">XAVIER BORONAT FERNANDEZ  </t>
  </si>
  <si>
    <t>YOLANDA PRESA ALAMILLOS</t>
  </si>
  <si>
    <t>ZETCOM INFORMATIKDIENSTLUNGS AG</t>
  </si>
  <si>
    <t>ZORELOR, S.A.</t>
  </si>
  <si>
    <t>Procediment</t>
  </si>
  <si>
    <t>Menor</t>
  </si>
  <si>
    <t>Llistat per procediment</t>
  </si>
  <si>
    <t>Llistat per tipus</t>
  </si>
  <si>
    <t>Obert</t>
  </si>
  <si>
    <t>Quantitat</t>
  </si>
  <si>
    <t>Import</t>
  </si>
  <si>
    <t>Tipus</t>
  </si>
  <si>
    <t>Data</t>
  </si>
  <si>
    <t>Concepte</t>
  </si>
  <si>
    <t>Adjudicatari</t>
  </si>
  <si>
    <t>Contractació any 2024</t>
  </si>
  <si>
    <t xml:space="preserve"> GRUP D'ASSESSORAMENT PSICOLÒGIC SL (GAP 3)</t>
  </si>
  <si>
    <t>PD 24 - PROVA ENTREVISTES OPO 4 PLACES AUX. ADMINISTRATIU. C. COST GESTRH</t>
  </si>
  <si>
    <t>PD 24 - ENTREVISTES EVALUACIÓ DE COMPETÈNCIES PER EDUCADORS SOCIALS. C. COST GESTRH</t>
  </si>
  <si>
    <t>PD 24 - ENTREVISTES EVALUACIÓ DE COMPETÈNCIES PER TÈCNIC DE GESTIÓ DE DADES. C. COST GESTRH</t>
  </si>
  <si>
    <t>A.T. PROTECCION, S.L.</t>
  </si>
  <si>
    <t>PD.24 - MATERIAL AUTOPROTECCIÓ EBM (GESEB1)</t>
  </si>
  <si>
    <t>CONTRACTE MENOR PER AL SERVEI DE PUBLICITAT DE LES ACTIVITATS TURÍSTIQUES DE L'AJUNTAMENT DEL MASNOU.</t>
  </si>
  <si>
    <t>PD.24 - Material didàctic CFPAM (ENSADU)</t>
  </si>
  <si>
    <t>ABAST SYSTEMS&amp; SOLUTIONS, S.L.</t>
  </si>
  <si>
    <t>PD24 RENOVACIÓ DE LA SUBSCRIPCIÓ DE DOS USUARIS DE ZOOM WORKPLACE PRO (SINFOR)</t>
  </si>
  <si>
    <t>PD24 SUBMINISTRAMENT DE 7 DISCS WD RED PRO DE 8TB PER LA NAS DE LES COPIES DE SEGURETAT (SINFOR)</t>
  </si>
  <si>
    <t>contracte menor del subministrament d`una impressora de tiquets</t>
  </si>
  <si>
    <t xml:space="preserve">contracte menor del subministrament de tres projectors per aules i sales </t>
  </si>
  <si>
    <t>AOC:164860526 MATERIAL DE LAMPISTERIA</t>
  </si>
  <si>
    <t>AOC:166559111 MATERIAL DE LAMPISTERIA</t>
  </si>
  <si>
    <t>AOC:167614838 MATERIAL DE LAMPISTERIA</t>
  </si>
  <si>
    <t>AOC:168599162 MATEIAL DE LAMPISTERIA</t>
  </si>
  <si>
    <t>AOC:169600092 MATERIAL DIVERS DE FERRETERIA</t>
  </si>
  <si>
    <t>AOC:170539457 MATERIAL DE LAMPISTERIA</t>
  </si>
  <si>
    <t>AOC:171420414 MATERIAL DE LAMPISTERIA</t>
  </si>
  <si>
    <t>PD.24 - MATERIAL ENLLUMENAT COMPLEX ESPORTIU (ECOMPL)</t>
  </si>
  <si>
    <t>AOC:172786346 MATERIAL DE LAMPISTERIA</t>
  </si>
  <si>
    <t>PD.24 - ACUMULADOR INTERVAREM LC VERTICAL 100L (ECOMPL)</t>
  </si>
  <si>
    <t>CONTRACTE MENOR DEL SUBMINISTRAMENT DE VENTILADORS DE SOSTRE PER A LA SALA DE FITNES.</t>
  </si>
  <si>
    <t>AOC:175916678 ALBARAN R-402404361 FECHA 04/06/2024 REF: MANTENIMENT / PANTALLA ESTANCA 1X36W PARA TUBO LED POLICARBONATO</t>
  </si>
  <si>
    <t>AOC:176880556 ALBARAN R-402405133 FECHA 28/06/2024 REF: MANTENIMENT / JUEGO TACOS SX 6X30 (CUBO 1000U) / TACO S-X 5 DIAM</t>
  </si>
  <si>
    <t>AOC:176880557 ALBARAN R-402404754 FECHA 17/06/2024 REF: MANTENIMENT / RACOR EN T SERIE GORBEA 25 PARA TUBO POLIETILENO /</t>
  </si>
  <si>
    <t>PD.24 - REIXES VENTILACIÓ PEL COMPLEX ESPORTIU (ECOMPL)</t>
  </si>
  <si>
    <t>AOC:177987155 MATERIAL DIVERS DE LAMPISTERIA</t>
  </si>
  <si>
    <t>AOC:177987156 MATERIAL DE LAMPISTERIA</t>
  </si>
  <si>
    <t xml:space="preserve">AOC:178958998 -MATERIAL DIVERS LAMPISTERIA </t>
  </si>
  <si>
    <t>AOC:179876445 MATERIAL DE LAMPISTERIA</t>
  </si>
  <si>
    <t>AOC:182473965 MATERIAL DE LAMPISTERIA</t>
  </si>
  <si>
    <t>AOC:182473966 MATERIAL DE LAMPISTERIA</t>
  </si>
  <si>
    <t>AOC:183675729 MATERIAL DIVERS LAMPISTERIA -</t>
  </si>
  <si>
    <t>AOC:183675730 - MATERIAL DIVERS DE LAMPISTERIA</t>
  </si>
  <si>
    <t>AUTORITZACIÓ DESPESA PER ATENDRE NECESSITATS DE SUBSTITUCIÓ/REPARACIÓ DINS DEL MANTENIMENT PREVENTIU I CORRECTIU COMPLEX</t>
  </si>
  <si>
    <t>RC MANTENIMENT 24 - Reparació panells dutxes presto (ECOMPL)</t>
  </si>
  <si>
    <t>MATERIAL DE LAMPISTERIA</t>
  </si>
  <si>
    <t>PD.24 - REPARACIÓ RETORN ACS PAV2 (ECOMPL)</t>
  </si>
  <si>
    <t>AOC:185859906 ALBARAN R-402408406 FECHA 07/11/2024 REF: MANTENIMENT / REDUCCION HEXAGONAL M-H 2X1.1/2" / REDUCCION HEXAG</t>
  </si>
  <si>
    <t>AOC:185859909 ALBARAN R-402408635 FECHA 14/11/2024 REF: MANTENIMENT / DOWNLIGHT LED 25W REDONDO CCT SWITCH / MINI DOWNLI</t>
  </si>
  <si>
    <t>AOC:186997311 ALBARAN R-402409093 FECHA 28/11/2024 REF: MANTENIMENT / VALVULA DOBLE NANO MAC M 1/2" BOQUILLA 15MM / REDU</t>
  </si>
  <si>
    <t xml:space="preserve">AOC:186997315 ALBARAN R-402408919 FECHA 22/11/2024 REF: MANTENIMENT / BASE 4 TOMAS SCHUKO 10-16A-250V DE COLOR BLANCO / </t>
  </si>
  <si>
    <t>ABEL SARLAT ROURA</t>
  </si>
  <si>
    <t>PD.24 - PRODUCCIÓ DE L'EXPOSICIÓ DE MONTSE BOLAÑO (CULVIS)</t>
  </si>
  <si>
    <t>ABM SERVEIS ENGINYERIA I CONSULTING SL</t>
  </si>
  <si>
    <t>contracte  estudi d'inundabilitat de àmbit  modificació del PGO per protecció front tradicional Can Targa-Cases de Mar</t>
  </si>
  <si>
    <t>ACSA OBRES  E INFRAESTRUCTURES S.A.U</t>
  </si>
  <si>
    <t>CONTRACTE MENOR SERVEI DE RETIRADA RESTES DE LA BARANA D'ACCES A LA PLATJA</t>
  </si>
  <si>
    <t>contracte menor del servei de control arqueològic per les obres del Parc del Mil·lenari del Masnou (LIC 15/2024)</t>
  </si>
  <si>
    <t>ACTURA ART GLOBAL, SL</t>
  </si>
  <si>
    <t>PD.24 - CONTES PER LA IGUALTAT (IGUACT)</t>
  </si>
  <si>
    <t>PD.24 - JOCS PER LA PRIMERA INFÀNCIA MES DE LES FAMÍLIES (INFACT)</t>
  </si>
  <si>
    <t>PD.24 - CONCERT YOUNENKI MUSIC 2A EDICIÓ FESTIMANGA (JOVPRO)</t>
  </si>
  <si>
    <t>PD.24 - ACTUACIÓ ABEL BOQUERA VERMUT MÚSICA AL VALLMORA 28 D'ABRIL (C03007)</t>
  </si>
  <si>
    <t>PD.24 - ACTUACIÓ PEP MULA I JUAN PABLO  VERMUT MÚSICA AL VALLMORA 28 D'ABRIL (C03007)</t>
  </si>
  <si>
    <t>PD.24 - VIDEO PEM (ENSPRO)</t>
  </si>
  <si>
    <t>PD.24 - Actuació Fumi Suzuki Música al Vallmora (C03007)</t>
  </si>
  <si>
    <t>AOC:170659271 CONSUMIBLES TALLER MECÀNIC</t>
  </si>
  <si>
    <t>AOC:171284591 CONSUMIBLES TALLER MECÀNIC</t>
  </si>
  <si>
    <t>AOC:177126968 LINTERNA FRONTAL 300LM+120LM / ECO-TASA FERRETERIA PELS FOCS DE FESTA MAJOR</t>
  </si>
  <si>
    <t>AOC:177854980 CONSUMIBLES TALLER MECÀNIC</t>
  </si>
  <si>
    <t>PD-2024 SUBMINISTRAMENT DE CONSUMIBLES PEL TALLER MECÀNIC. CENTRE COST: Z4003.</t>
  </si>
  <si>
    <t>PD.-24. Compra ulleres de simulació. Pressupost 1412482 ( C020069)  AD 1</t>
  </si>
  <si>
    <t>contracte menor  per obra de protecció solar de la remunta del pavelló esportiu municipal</t>
  </si>
  <si>
    <t>CONTRACTE MENOR SERVEI PELS TREBALLS D'ADEQUACIÓ DEL PATI D'INFANTIL DE L'ESCOLA ROSA SENSAT</t>
  </si>
  <si>
    <t>PD-2024 REPARACIÓ D'UN TRAM DE TANCA METÀL·LICA DEL PARC DEL LLAC  (SUBM. I COL·LOCACIÓ). CC: PAIJAR.</t>
  </si>
  <si>
    <t>PD.24 - AD URGENT - TANQUES NEW JERSEY PER AL FESTIVAL PLE DE RIURE (PLEDRI)</t>
  </si>
  <si>
    <t>contracte menor de subministrament i instal·lació de perfils metàl·lics als nous parterres i escocells carrer Esperança</t>
  </si>
  <si>
    <t>AOC:167971491 PILONES ZONA ESCOLA BERGANTÍ, C/CONSTITUCIÓ I REPOSICIÓ PER ACCIDENTS</t>
  </si>
  <si>
    <t>PD-2024 SUBMINISTRAMENT DE DOS MIRALLS D'ÚS EXTERIOR I 5 SUPORTS PER AL PASSADÍS DE L'ESTACIÓ D'OCATA. CC: VIESPU.</t>
  </si>
  <si>
    <t>PD24-COMPRA I COL·LOCACIÓ SENYAL PMR (MOBURB)</t>
  </si>
  <si>
    <t>PD.24 SENYALS VERTICALS PROHIBIT APARCAR PEL CAP OCATA I CAP MASNOU</t>
  </si>
  <si>
    <t>CONTRACTE MENOR DE SUBMINISTRAMENT I INSTAL·LACIÓ DE SENYALS VERTICALS.</t>
  </si>
  <si>
    <t>contracte menor pel subministrament de 4 fonts del parc dels Països Catalans</t>
  </si>
  <si>
    <t xml:space="preserve">contracte menor de subministrament de mobiliari urbà </t>
  </si>
  <si>
    <t>contracte menor obra per la modificació del col·lector de la xarxa de clavegueram del c. Manila</t>
  </si>
  <si>
    <t xml:space="preserve">AOC:167740651 Texto Posición: FACTURA PREMI DE COBRANÇA CLAVEGUERAM FACTURACIÓ 2023-04 FACTURACIÓ 2023-04 </t>
  </si>
  <si>
    <t xml:space="preserve">AOC:170817967 Texto Posición: FACTURA PREMI DE COBRANÇA CLAVEGUERAM FACTURACIÓ 2024-01 FACTURACIÓ 2024-01 </t>
  </si>
  <si>
    <t xml:space="preserve">AOC:181855347 Texto Posición: FACTURA PREMI DE COBRANÇA CLAVEGUERAM FACTURACIÓ 2024-02 FACTURACIÓ 2024-02 </t>
  </si>
  <si>
    <t xml:space="preserve">AOC:185052782 Texto Posición: FACTURA PREMI DE COBRANÇA CLAVEGUERAM FACTURACIÓ 2024-03 FACTURACIÓ 2024-03 </t>
  </si>
  <si>
    <t>DESPESES AIGUA EQUIPAMENTS SERVEIS SOCIALS BASICS. EXERCICI 2024.</t>
  </si>
  <si>
    <t>DESPESES AIGUA CENTRE OBERT. EXERCICI 2024.</t>
  </si>
  <si>
    <t>DESPESES AIGUA CASALS GENT GRAN. EXERCICI 2024.</t>
  </si>
  <si>
    <t>DESPESES AIGUA EQUIPAMENTS D'INFANCIA. EXERCICI 2024.</t>
  </si>
  <si>
    <t>DESPESES AIGUA EQUIPAMENTS DE PERSONES AMB DIVERSITAT FUNCIONAL. EXERCICI 2024.</t>
  </si>
  <si>
    <t>DESPESES AIGUA EQUIPAMENTS CONTROL ANIMALS. EXERCICI 2024.</t>
  </si>
  <si>
    <t>DESPESES AIGUA EQUIPAMENTS DE SALUT COMUNITARIA. EXERCICI 2024.</t>
  </si>
  <si>
    <t>DESPESES AIGUA ESCOLES INFANTIL I PRIMARIA. EXERCICI 2024.</t>
  </si>
  <si>
    <t>DESPESES AIGUA ESCOLES BRESSOLS. EXERCICI 2024.</t>
  </si>
  <si>
    <t>DESPESES AIGUA EQUIPAMENTS CIVICS. EXERCICI 2024.</t>
  </si>
  <si>
    <t>DESPESES AIGUA ARXIU MUNICIPAL. EXERCICI 2024.</t>
  </si>
  <si>
    <t>DESPESES AIGUA EQUIPAMENTS CULTURALS. EXERCICI 2024.</t>
  </si>
  <si>
    <t>DESPESES AIGUA INSTAL·ACIONS TEMPS LLIURE. EXERCICI 2024.</t>
  </si>
  <si>
    <t>DESPESES AIGUA EQUIPAMENTS ESPORTIUS. EXERCICI 2024.</t>
  </si>
  <si>
    <t>DESPESES AIGUA EQUIPAMENTS DESENVOLUPAMENT EMPRESARIAL. EXERCICI 2024.</t>
  </si>
  <si>
    <t>DESPESES AIGUA JUTJAT DE PAU. EXERCICI 2024.</t>
  </si>
  <si>
    <t>DESPESES AIGUA EDIFICIS POLIVALENTS. EXERCICI 2024.</t>
  </si>
  <si>
    <t>DESPESES AIGUA PREFACTURA POLICIA LOCAL. EXERICICI 2024</t>
  </si>
  <si>
    <t>DESPESES AIGUA NAU DE MANTENIMENT. EXERICICI 2024</t>
  </si>
  <si>
    <t>DESPESES AIGUA CEMENTIRI. EXERICICI 2024</t>
  </si>
  <si>
    <t>DESPESES AIGUA RIERES  POU I REG. EXERICICI 2024</t>
  </si>
  <si>
    <t>DESPESES AIGUA PLATJA. EXERCICI 2024</t>
  </si>
  <si>
    <t>AMPLIACIÓ CCONSUM AIGUA NAU DE MANTENIMENT EXECICI 2024</t>
  </si>
  <si>
    <t>AOC:172357069 Afiliació Programes ACT 2024</t>
  </si>
  <si>
    <t>PD.24 - INTÈRPRET LLENGUA SIGNES TASTA EL MASNOU FIRA GASTRONÒMICA (IGUACT)</t>
  </si>
  <si>
    <t>PD.24 - INTÈRPRET LSC PREGÓ FESTA MAJOR (IGUACT)</t>
  </si>
  <si>
    <t>PD.24 - per Intèrpret llengua signes Fòrum PEM (IGUACT)</t>
  </si>
  <si>
    <t>AGNES ESSONTI LUQUE</t>
  </si>
  <si>
    <t>PD.24 - HONORARIS PER L'EXPOSICIÓ CASA MBIXI A LA CASA DE CULTURA I 3 ACTIVACIONS OBERTES A LA COMUNITAT (SOLCOP)</t>
  </si>
  <si>
    <t>PD.24 - Ballada de Sardanes Cobla Jovenívola de Sabadell 01/11 (CULPOP)</t>
  </si>
  <si>
    <t>AIDA CALIX SEBASTIA</t>
  </si>
  <si>
    <t>CONTRACTE MENOR REDACCIÓ TEXT REFÓS MOD. PUNT.PLA GENERAL EN RELACIÓ ALS USOS ZONA INDUSTRIAL ENTORN PLAÇA DONES TÈXTIL</t>
  </si>
  <si>
    <t>CONTRACTE MENOR DE SERVEIS PER LA REDACCIÓ DE LA MODIFICACIÓ DEL LÍMIT DE LA TRAMA URBANA CONSOLIDADA (TUC) DEL MASNOU</t>
  </si>
  <si>
    <t>AIRE AIRE DISTRIBUCION DE ESPECTACULOS, S.L.</t>
  </si>
  <si>
    <t>CONTRACTE ARTÍSTIC DE L'ESPECTACLE NÜSHU DEL DIA 19/7/24 PER AL PLE DE RIURE DEL 2024</t>
  </si>
  <si>
    <t>PD.24 - NETEJA PATI CA N'HUMET 27 DE MAIG (JOVPRO)</t>
  </si>
  <si>
    <t>PD.24 - NETEJA EXTRA FESTA MAJOR (CULFES)</t>
  </si>
  <si>
    <t>PD 2024 Servei de neteja per la Nit de Tapes Octubre 2024 al Mercat Municipal (MERMUN)</t>
  </si>
  <si>
    <t>PD.24 - Neteja Pati Ca n'Humet (JOVPRO)</t>
  </si>
  <si>
    <t>ALBA CASTELLVI MIQUEL</t>
  </si>
  <si>
    <t>PD.24 - XERRADA ADOLESCENTS I MÒBIL (ENSPRO)</t>
  </si>
  <si>
    <t>ALBA MARTINEZ GIL</t>
  </si>
  <si>
    <t>PD.24 - XERRADA TERÀPIA AMB GOSSOS D'ASSISTÈNCIA (SALANI)</t>
  </si>
  <si>
    <t>ALEX MARTIN SALAMO</t>
  </si>
  <si>
    <t>CONTRACTE MENOR ARTÍSTIC DE L'ESPECTACLE "DJ SET SHOW DRAG AMB ALEX MARTEENA"</t>
  </si>
  <si>
    <t>PD 24 - 6 BANDERINS AMB L'ESCUT DEL MASNOU. C. COST ACTINS</t>
  </si>
  <si>
    <t>PD2024 CONFECCIÓ LONES ESCURACASSOLES 2024 (FIRESS)</t>
  </si>
  <si>
    <t>PD 2024 Pancarta MERCATS DO ALELLA - NITS DE TAPES (MERMUN)</t>
  </si>
  <si>
    <t>PD-2024 SUBMINISTRAMENT DE 2 SENYERES DE 250X150 CM. CENTRE COST: Z1109.</t>
  </si>
  <si>
    <t>ALIANZAS Y SUBCONTRATAS, SA</t>
  </si>
  <si>
    <t>Adjudicar el contracte menor del servei d¿informació Espai Casinet primer semestre 2024</t>
  </si>
  <si>
    <t>AOC:172891927 SERVEI D'ATENCIÓ AL PÚBLIC DEL CENTRE D'INTERPRETACIÓ DE LA MINA D'AIGUA ABRIL 2024</t>
  </si>
  <si>
    <t>CONTRACTE MENOR DEL SERVEI D'INFORMACIÓ A LES SALES D'EXPOSICIONS CASINET I SALA C</t>
  </si>
  <si>
    <t>Rect.  2122400842 / AOC:181243448 SERVEI AUXILIAR REALITZAT EL MES DE JULIOL A LES INSTAL.LACIONS DEL'AJUNTAMENT MASNOU-</t>
  </si>
  <si>
    <t>AOC:181217004 SERVEI AUXILIAR REALITZAT EL MES DE JUNY A L'AJUNTAMENT DE MASNOU ESPAI CASINET / SERVEI AUXILIAR REALITZA</t>
  </si>
  <si>
    <t>PD.24 - LLOGUER WC CURSA DE LA DONA (IGUACT)</t>
  </si>
  <si>
    <t>ALL WOOD INTERIORS, SL</t>
  </si>
  <si>
    <t>AOC:172189739 Subministra a peu de les nostres instal·lacions de 20 tapetes en faig vaporitzat per a la Barqueta</t>
  </si>
  <si>
    <t>ALROFER RIBERA MARTINEZ, S.L. TECA TECA</t>
  </si>
  <si>
    <t>APROVACIO SERVEI CATERING "GRAN FESTA SENIOR"</t>
  </si>
  <si>
    <t>PD-2024 MANTENIMENT INSTAL·LACIONS DE PLANTES FOTOVOLTAIQUES. CC: ECENTR (750,20 ¿), ENAUMA (750,20 ¿)I EFUTOC (338,80¿)</t>
  </si>
  <si>
    <t>ALVARO PEREZ MUÑOZ</t>
  </si>
  <si>
    <t>PD.24 - ACTIVITATS DE FOMENT AL BENESTAR I ENVELLIMENT ACTIU DE LA GENT GRAN (GGRACT)</t>
  </si>
  <si>
    <t>AN CONNECT 05, SL</t>
  </si>
  <si>
    <t xml:space="preserve"> contracte menor del subministrament de tres commutadors de planta per a diferents edificis municipals</t>
  </si>
  <si>
    <t>AOC:168391660 Albarà num. 23 - 150 pots de fruita PORTES OBERTES SALA FITNES I VESTIDORS POLIESPORTIU</t>
  </si>
  <si>
    <t>PD.24 - 150 GOTETS DE FRUITA CLOENDA GENT GRAN 23-24 (ECOMPL)</t>
  </si>
  <si>
    <t>AOC:175667008 Pressupost nº 88 - 50 Gots de Fruita</t>
  </si>
  <si>
    <t>ANCHES SPORTS SL</t>
  </si>
  <si>
    <t>CONTRACTE MENOR SUBMINISTRAMENT DELS QUATRE CAMPS DE BÀDMINTON.</t>
  </si>
  <si>
    <t>PD.24 - MATERIAL ESPORTIU NO INVENTARIABLE (ESPACT)</t>
  </si>
  <si>
    <t>ANDREA HERNANDEZ GONZALEZ</t>
  </si>
  <si>
    <t>PD.24 - ESPECTACLE DE DANSA I TALLER (PLEDRI)</t>
  </si>
  <si>
    <t>ANGEL LOPEZ SANCHEZ</t>
  </si>
  <si>
    <t>PD.24 - IMPORESSIÓ CARTELLS FLAMA I FESTA MAJOR 2024 (CULFES)</t>
  </si>
  <si>
    <t>PD.24 - IMPRESSIÓ CARTELLS LA SALADA 2024 (JOVPRO)</t>
  </si>
  <si>
    <t>PD.24 - Impressió 10.000 còpies agenda activitats setembre-desembre 2024 (GGRACT)</t>
  </si>
  <si>
    <t>PD.24 - Talonaris invitacions i roll-ups agenda activitats setembre-desembre 2024 (GGRACT)</t>
  </si>
  <si>
    <t>PD.24 - Impressió diplomes XII Fira d'entitats del Masnou (CIVALT)</t>
  </si>
  <si>
    <t>PD.24 - 2 talonaris entrades teatre "Iaia" (El Masnou Cuida) (SALPRO)</t>
  </si>
  <si>
    <t>PD.24 - impressió 100 exemplars addicionals Guia Educativa 24-25 (ENSPRO)</t>
  </si>
  <si>
    <t>PD.24 - Entrades teatre "Germanes" (GGRACT)</t>
  </si>
  <si>
    <t>PD.24 - MATERIAL DE DIFUSIÓ DE LA 1A FIRA ANIMALISTA (SALANI)</t>
  </si>
  <si>
    <t>PD.24 - 15 RÈTOLS CARTRÓ PLOMA PER CARPES 1A FIRA ANIMALISTA (SALANI)</t>
  </si>
  <si>
    <t>ANGEL TOSTADO GARRUDO</t>
  </si>
  <si>
    <t>PD-2024 FEINES DE FUSTERIA ALUMINI A DIFERENTS EQUIPAMENTS. C.C: EOCATA (1.033,34 ¿),EMARIN (54,45 ¿)I ECANUM (338,80 ¿)</t>
  </si>
  <si>
    <t>PD-2024 REPARACIÓ FINESTRA ED. POLICIA (DESPATX SARGENT): INSTAL·LACIÓ PASSADOR SEGURETAT I CANVI COIXINETS. CC: EPOLIC.</t>
  </si>
  <si>
    <t>ANIMA MASNOU ASSOCIACIO PER A LA DINAMITZACIO CULTURAL</t>
  </si>
  <si>
    <t>PD.24 - ACTUACIONS NIT VALLMORA 19 D'OCTUBRE (C03007)</t>
  </si>
  <si>
    <t>PD24 - DINAMITZACIÓ SPEAKER I MÚSICA 1A FIRA ANIMALISTA (SALANI)</t>
  </si>
  <si>
    <t>PD 24 - 12 MOCADORS DE SEDA AMB CAIXA PER OBSEQUIS PROTOCOL·LARIS. COST ACTINS</t>
  </si>
  <si>
    <t>GENERACIO PAGINA SIMPLE HISTORIA VIVA.</t>
  </si>
  <si>
    <t>PD.24 - GENERACIÓ WEB HISTÒRIA VIVA (ENSPRO)</t>
  </si>
  <si>
    <t>PD.24 - ACTUALITZACIÓ HOSTING WEB PEM (ENSPRO)</t>
  </si>
  <si>
    <t>ANNA M.SABALLS NADAL</t>
  </si>
  <si>
    <t>CONTRACTE MENOR SERVEI REDACCIÓ DEL PROJECTE DE REPARCEL·LACIÓ DEL POLÍGON D'ACTUACIÓ UA1b CAN MONTALS NORD</t>
  </si>
  <si>
    <t>CONTRACTE MENOR DEL SERVEI DE SUPORT EN L'ENREGISTRAMENT DELS VÍDEOS DELS PLENS MUNICIPALS DE L'ANY 2024.</t>
  </si>
  <si>
    <t>ANTON CARPIO ROVIRA</t>
  </si>
  <si>
    <t>PD 24 - ESCRIT EXPERT ANTON CARPIO PEL LLIBRE DEL BICENTENARI DEL MASNOU. C. COST ACTINS</t>
  </si>
  <si>
    <t>PD-2024 SUBSTITUCIÓ DE 2 VIDRES DE PORTES D'AULA I SUBM. DE 3 UNITATS MÉS DE RECANVI PER ESCOLA R.SENSAT. CC: ESENSA.</t>
  </si>
  <si>
    <t>REPARACIÓ VIDRE DE LA BARANA DE LA PL. MARCEL·LINA MONTEYS S/PRES. M-36/2024 - CC: VIESPU</t>
  </si>
  <si>
    <t>PD-2024 SUBSTITUCIÓ DE VIDRES TRENCATS A LES ESCOLES MARINADA I OCATA. CC: EMARIN (36,30 E)I EOCATA (102,85 E)</t>
  </si>
  <si>
    <t>PD-2024 URGENT. SUBSTITUCIÓ DE 3 VIDRES TRENCATS DE LA BARANA DE LA PLAÇA DE L'ESGLÉSIA. CC: VIESPU.</t>
  </si>
  <si>
    <t>PD-2024 SUBSTITUCIÓ DE DOS VIDRES TRENCATS DEL CASAL D'AVIS DE CAN MANDRI. CENTRE COST: EMANDR.</t>
  </si>
  <si>
    <t>PD-2024 SUBSTITUCIÓ D'UN VIDRE TRENCAT DE LA BIBLIOTECA. CENTRE COST: ECENTR.</t>
  </si>
  <si>
    <t>PD24 RENOVACIÓ LLICÈNCIES D'USUARI DEL SMA410 SONICWALL (SINFOR)</t>
  </si>
  <si>
    <t>CONTRACTE MENOR DEL SUBMNISTRAMENT DE LA RENOVACIÓ DE LA INFRAESTRUCTURA INFORMÀTICA DE LA CASA DEL MARQUÈS.</t>
  </si>
  <si>
    <t>el contracte menor del subministrament de 10 llicències IP i 5 terminals per la Policia Loca</t>
  </si>
  <si>
    <t>contracte menor del subministrament de 23 terminals IP per diverses seus municipals</t>
  </si>
  <si>
    <t>CONTRACTE MENOR DEL MANTENIMENT DE LES PANTALLES INFORMATIVES DELS EQUIPAMENTS MUNICIPALS I DE L'UBIME APP PEL 2024.</t>
  </si>
  <si>
    <t>CONTRACTE MENOR DEL MANTENIMENT DELS SERVEIS DE GESTOR DE CUES,CITA PRÈVIA I MÒDUL ESTADÍSTICA.</t>
  </si>
  <si>
    <t>CONTRACTE MENOR SUBMINISTRAMENT DE 3 ORDINADORS PER RENOVACIÓ DE LES PANTALLES INFORMATIVES</t>
  </si>
  <si>
    <t>contracte menor del subministrament  sistema WIFI per Edifici Centre</t>
  </si>
  <si>
    <t>CONTRACTE MENOR SUBMINISTRAMENT DEL PRODUCTE QUÍMIC PER A LA PISCINA MUNICIPAL</t>
  </si>
  <si>
    <t>CONTRACTE MENOR DEL SERVEI DE DIRECCIÓ D'OBRA,COORDINACIÓ.SEGURETAT I SALUT FASE 2 REFORMA PATI ESCOLA OCATA</t>
  </si>
  <si>
    <t>CONTRACTE MENOR REDACCIÓ DEL PROJECTE BÀSIC I EXECUTIU DE L'AMPLIACIÓ DE L'ESCOLA BRESSOL MUNICIPAL DE LA BARQUETA</t>
  </si>
  <si>
    <t>ARQUITECTURA Y DISEÑO MASNOU, SCP</t>
  </si>
  <si>
    <t>contracte menor del servei de disseny i instal.lació espai punt gastronòmic del Mercat Municipal</t>
  </si>
  <si>
    <t>PD-2024 REPARACIÓ DE LA MÀQUINA FREGADORA DEL MERCAT. CENTRE COST: ECENTR.</t>
  </si>
  <si>
    <t>PD-2024 REPARACIÓ DEL FILTRE DE LA MÀQUINA FREGADORA DEL MERCAT. CENTRE COST: MERMUN.</t>
  </si>
  <si>
    <t>PD-2024 SUBMINISTRAMENT DE MATERIAL DE NETEJA PEL MERCAT MUNICIPAL. CENTRE COST: MERMUN.</t>
  </si>
  <si>
    <t>PD-2024 SUBMINISTRAMENT DE MATERIAL DE NETEJA PEL MERCAT. CENTRE COST: Z4004.</t>
  </si>
  <si>
    <t>PD-2024 SUBMINISTRMENT DE LLAVI DE GOMA PER LA MÀQUINA FREGADORA DEL MERCAT. CENTRE COST: MERMUN.</t>
  </si>
  <si>
    <t>PD-2024 SUBMINISTRAMENT DE MATERIAL DE NETEJA PEL MERCAT MUNICIPAL. CENTRE COST: Z4004.</t>
  </si>
  <si>
    <t>Contracte menor adquisició  Bateries per la màquina fregadora del Mercat municipal (centre de cost: MERMUN)</t>
  </si>
  <si>
    <t>ARTE EFIMERO SL</t>
  </si>
  <si>
    <t>CONTRACTE MENOR SERVEI ARTÌSTIC DE DECORACIÓ DE LES CARROSSES DE REIS</t>
  </si>
  <si>
    <t>CONTRACTE MENOR PEL SERVEI DE LLOGUER DE LES CARROSSES DE REIS.</t>
  </si>
  <si>
    <t>PD.24 - ACTUACIÓ MUSICAL DEL GRUP "LA ABUELA FUMA" (CULFES)</t>
  </si>
  <si>
    <t>CONTRACTE MENOR ARTÍSTIC DE L'ACTUACIÓ MUSICAL  DE TAU CUZA QUARTET EL 29/9/2024 ALS JARDINS DE CAN MALET.</t>
  </si>
  <si>
    <t>AOC:184363379 Participació e Interpretació Artístic al Cabaret lago Pericot 2024 a l'Espai Escènic lago Pericot Ca n'Hum</t>
  </si>
  <si>
    <t>PD.24 - PRODUCTES DE NETEJA ESCOLES BRESSOL MUNICIPALS (GESEB1)</t>
  </si>
  <si>
    <t>PD.24 - PRODUCTES DE NETEJA EBM LA BARQUETA (ESBRE2)</t>
  </si>
  <si>
    <t>PD.24 - PRODUCTES DE NETEJA EBM SOL SOLET (ESBRE1)</t>
  </si>
  <si>
    <t>PD 24 - ACTUACIÓ MUSICADA THE WOODY'S AL CINEMA LA CALANDRIA PEL FASCURT 2024. C. COST FASCURT</t>
  </si>
  <si>
    <t>PD.24 - SESSIÓ DJ BUSQUETS FESTA MAJOR 2024 (CULFES)</t>
  </si>
  <si>
    <t>ASFALTOS AUGUSTA SL</t>
  </si>
  <si>
    <t>AOC:180379094 TREBALLS DE SENYALITZACIO HORITZONTAL ALS CARRERS / NAVARRA Y SANT MIQUEL AMB CARRER TOMAS VIVES. / P.A. T</t>
  </si>
  <si>
    <t>ASOCIACION CULTURAL INTEGRA-T</t>
  </si>
  <si>
    <t>PD.24 - PARTICIPACIÓ COMPARSA "FIESTA CARIBE" AL PLE DE RAUXA 2024 (CULFES)</t>
  </si>
  <si>
    <t>ASOCIACIÓN MICAELA DE MUJERES TRABAJADORAS DE HOGAR</t>
  </si>
  <si>
    <t>PD.24 - AD URGENT - VERMUT FESTA DE LA DIVERSITAT (IGUACT I SOLCOP)</t>
  </si>
  <si>
    <t>PD.24 - Càtering fòrum PEM (ENSPRO</t>
  </si>
  <si>
    <t>ASR SUSCRIPCION DE RIESGO, S.L.</t>
  </si>
  <si>
    <t xml:space="preserve">AOC:169445257 PÓLIZA Nº 60300759 - SEGURO OBRAS EXPOSICIÓN "RIERA TOUR" EN ESPAI CASINET - RECIBO Nº 0000004399 - Nº DE </t>
  </si>
  <si>
    <t>contracte menor reserva de plaça acollida adreçat dones víctimes de violència masclista amb fills/lles, fins 30/04</t>
  </si>
  <si>
    <t>CONTRACTE MENOR DEL SERVEI DE RESERVA DE PLAÇA D'ACOLLIDA ADREÇAT A DONES VÍCTIMES DE VIOLÈNCIA MASCLISTA AMB FILLS</t>
  </si>
  <si>
    <t>PD.24 - REPARACIÓ PECES ESCACS GEGANTS (ECOMPL)</t>
  </si>
  <si>
    <t>AOC:183880338 Intervenció amb Escultura  - Jornada de Portes Obertes Patis</t>
  </si>
  <si>
    <t>PD.24 - TALLER DE FULL MOON FESTIU JOVE 2024 (JOVPRO)</t>
  </si>
  <si>
    <t>CONTRACTE MENOR SERVEI MUNTATGE I DESMUNTAGE CIRCUIT DE SKATE PER L'ACTIVITAT SETMANA MOBILITAT SOSTENIBLE I SEGURA 2024</t>
  </si>
  <si>
    <t>AOC:168871890 S1 - Quota 2024 ( (Factura exempta d'IVA amb l'article 20. Uno.12 de la llei 37/1992, de 28 de desembre, d</t>
  </si>
  <si>
    <t>ASSOCIACIÓ CULTURA TRETZE</t>
  </si>
  <si>
    <t>PD.24 - ACTIVITAT MÒDUL B CONEIXEMENTS DEL MÓN LABORAL (SOLCOP)</t>
  </si>
  <si>
    <t>PD.24 - ACTUACIÓ COBLA LLUÏSOS 18 DE FEBRER (CULPOP)</t>
  </si>
  <si>
    <t>ASSOCIACIO CULTURAL COMEDIARTE</t>
  </si>
  <si>
    <t>Contracte menor  actuació  artística companyia Comediarte (SOLCOP)</t>
  </si>
  <si>
    <t>ASSOCIACIÓ CULTURAL SAMBARA BEATS</t>
  </si>
  <si>
    <t>CONTRACTE MENOR DEL SERVEI DE DINAMITZACIÓ DE LES ACTIVITATS DE LA DIADA DE LA PERCUSSIÓ I LA CASTANYADA.</t>
  </si>
  <si>
    <t>ASSOCIACIO CULTURAL VA DE BOT</t>
  </si>
  <si>
    <t>PD.24 - MOSTRA DE BALL DE BOT AL PLE DE RAUXA 2024 (CULFES)</t>
  </si>
  <si>
    <t>ASSOCIACIO DE CIRC VOLAQUIVOL</t>
  </si>
  <si>
    <t>PD.24 - Actuació de circ amb persones de diversitat funcional (JOVPRO)</t>
  </si>
  <si>
    <t>AOC:174303324 Quota ordinària Amep 2024.</t>
  </si>
  <si>
    <t>CONTRACTE MENOR SERVEI FEINES DE SUPORT I ASSISTÈNCIA TÈCNICA PER A LA GESTIÓ DEL SERVEI DE TRANSPORT A DEMANDA.</t>
  </si>
  <si>
    <t>AOC:172878144 Quota d'associat corresponent a l'exercici 2024</t>
  </si>
  <si>
    <t>ASSOCIACIO DE VEINS PERE GRAU</t>
  </si>
  <si>
    <t>PD.24 - ACTIVITAT POPULAR PERE GRAU (INFACT)</t>
  </si>
  <si>
    <t>ASSOCIACIO DINAMIC</t>
  </si>
  <si>
    <t>PD.24 - AD URGENT - MONITOR SUPORT INFANTS AMB NECESSITATS EDUCATIVES ESPECIALS (IGUACT)</t>
  </si>
  <si>
    <t>CONTRACTE MENOR SERVEI ACTIVITATS SETMANALS D'ESTIU FESTIU 2024</t>
  </si>
  <si>
    <t>AOC:181390218 Monitor (cap de setmana) de 10h a 13:30h - Ca n'Humet</t>
  </si>
  <si>
    <t xml:space="preserve">PD.24 - CAP INFANT SENSE CONTE 10È CONTE "SOPA DE PETONS" I ALTRES CONTES DE SANT JORDI (INFACT) </t>
  </si>
  <si>
    <t>PD.24 - ACTIVITAT DINAMITZADA SETMANA SANTA (JOVPRO)</t>
  </si>
  <si>
    <t>PD.24 - Taller "FEM Grans Fotos" agenda activitats setembre-desembre 2024 (GGRACT)</t>
  </si>
  <si>
    <t>AOC:168588851 Quota 2024 Associació Internacional de Ciutats Educadores</t>
  </si>
  <si>
    <t>PD.24 - TRIVIAL D'ANIME I TALLER D'ORIGAMI FESTIMANGA (JOVPRO)</t>
  </si>
  <si>
    <t>ASSOCIACIO JUVENIL DE MITJANS AUDIOVISUALS</t>
  </si>
  <si>
    <t>PD.24 - AD URGENT - MUNTATGE VIDEO EXPOSICIÓ "EL MASNOU, UN OASI EN TEMPS PER ALS REFUGIATS" (MUSSER)</t>
  </si>
  <si>
    <t xml:space="preserve">PD.24 - Activitat de Halloween de terror amb realitat virtual a Ca n¿Humet (31 octubre) (JOVPRO) </t>
  </si>
  <si>
    <t>PD.24 - REALITAT VIRTUAL NADAL (JOVPRO)</t>
  </si>
  <si>
    <t>ASSOCIACIO LEARN TO CHECK</t>
  </si>
  <si>
    <t>PD.24 - Conferència "Educar els fills i filles per a les primeres pantalles" (BIBSER)</t>
  </si>
  <si>
    <t>ASSOCIACIO MELINDRO TEATRE</t>
  </si>
  <si>
    <t>CONTRACTE MENOR DELS SERVEIS DE L'SPEAKER DE LA CAVALCADA DE REIS DEL 2024.</t>
  </si>
  <si>
    <t>PD.24 - Participació de la companyia Melindro Teatre al Cabaret Iago Pericot (CULHUM)</t>
  </si>
  <si>
    <t>PD.24 - ACTUACIÓ DE LA COBLA BISBAL JOVE DIUMENGE 28 D'ABRIL DE 2024 (CULPOP)</t>
  </si>
  <si>
    <t>ASSOCIACIO MUSICAL LA FLAMA DE FARNES</t>
  </si>
  <si>
    <t>CONTRACTE MENOR CONTRACTACIÓ ARTÍSTICA DE LA COBLA LA FLAMA DE FARNERS PER A LA FESTA MAJOR 2024.</t>
  </si>
  <si>
    <t>PD.24 - ACTUACIÓ DE LA "BANDA DEL PI PETIT" (CULFES)</t>
  </si>
  <si>
    <t>PD.24 - Actuació Cobla Ciutat Terrassa 29 de setembre (CULPOP)</t>
  </si>
  <si>
    <t>ASSOCIACIÓN ESCRIBE CONMIGO</t>
  </si>
  <si>
    <t>PD.24 - TALLER ESCRIPTURA CREATIVA AGENDA ACTIVITATS SETEMBRE-DESEMBRE 2024 (GGRACT)</t>
  </si>
  <si>
    <t>CONTRACTE MENOR D'UNA BOSSA D'HORES PER A REALITZAR LA DEPURACIÓ DEL NUCLI(PERSONES I DOMICILIS)</t>
  </si>
  <si>
    <t>contracte menor del subministrament dels mòduls de mocions i de dret  accés de la Carpeta del Regidor/a</t>
  </si>
  <si>
    <t>AUDIOVISUALS BCN 360º S.L.</t>
  </si>
  <si>
    <t>contracte menor per el subministrament i instal·lació de la sonortizació del pavelló nou del Complex Esportiu</t>
  </si>
  <si>
    <t>PD.24 - PARCS I BIBLIOTEQUES "DESCOBRIM ELS INSECTES" (BIBSER)</t>
  </si>
  <si>
    <t>AUTOCARS BARRERA, S.L.</t>
  </si>
  <si>
    <t>PD.24 - AUTOCAR ACTIVITAT AGENDA "LOS CHICOS DEL CORO" (GGRACT)</t>
  </si>
  <si>
    <t>AUTOCARS RAVIGO</t>
  </si>
  <si>
    <t>PD.24 - Autobus Ravigo JEA Senderisme (IGUACT)</t>
  </si>
  <si>
    <t>PD.24 - LLOGUER D'AUTOCAR PER ACTIVITAT D'ACCESSIBILITAT (IGUACT)</t>
  </si>
  <si>
    <t>PD.24 - URGENT - TRANSPORT ESCOLAR ESPORT BLAU GENER A MARÇ 2024 (ECOMPL)</t>
  </si>
  <si>
    <t>CONTRACTE MENOR DEL SERVEI DE MANTENIMENT ANUAL DELS TRANSMISSORS DE DADES GPS DELS VEHICLES DE LA POLICIA LOCAL 2024</t>
  </si>
  <si>
    <t>PD. 24 - CANVIAR  ELS LOCALITZADORS DE GPS DE LES MOTOS ANTIGUES A LES NOVES  (C02009)   AD. 21</t>
  </si>
  <si>
    <t>PD- 24   CONVI BATERIA VEHICLE POLICIAL MATRICULA 9499-LDB    (C02009)   AD. 30</t>
  </si>
  <si>
    <t>PD-24. CANVIAR LA BATERIA VEHICLE 9368-LWX  (C02009)   ADO 33</t>
  </si>
  <si>
    <t xml:space="preserve">AOC:164630556 Carga electrónica de batería con cargador inteligente al 100% de su capacidad. / 6952JCT - NISSAN QASHQAI </t>
  </si>
  <si>
    <t>AOC:165457751 Lámpara alogena HB3 12V. cruce derecha / Sustituir lámpara de cruce derecha / 9046LDB - KIA NIRO M6</t>
  </si>
  <si>
    <t>AOC:167249006 Filtro de aire / Filtro de aceite / Tipo de aceite especifico. Lubricante 5 W 30 SFE sintético 100% para t</t>
  </si>
  <si>
    <t>AOC:167762918 REVISIÓ I RECANVIS CITROEN 4242KGC</t>
  </si>
  <si>
    <t>AOC:167764121 Filtro de habitaculo / Filtro de aceite / Tipo de aceite especifico: Aceite 5 W 30 SC2 100% Sintético Espe</t>
  </si>
  <si>
    <t>PD.24 - CANVI NEUMATICS VEHICLE POLICIAL 9046-LDB   (C02009)  AD.9</t>
  </si>
  <si>
    <t>PD-24. cANVIAR JOC DE FRENS PART DEVANTERA VEHICLE 9499-LDB  (C02009)   AD.18</t>
  </si>
  <si>
    <t xml:space="preserve">AOC:172150022 Recoger batería para realizar una carga de recuperación. Carga electrónica de batería. / 6952JCT - NISSAN </t>
  </si>
  <si>
    <t>PD.24 - REPARACIÓ VEHICLE SITJA CITROEN BERLINGO 4793KDF (C00010)</t>
  </si>
  <si>
    <t>PD-24  ARREGLAR TAPA DIPOSIT I ALTRES DEL VEHICLE 9046LDB,      (C02009 )  AD. 24</t>
  </si>
  <si>
    <t>AOC:175913681 Lámpara de 2 polos 12v 21w y 5w freno izquierda / Sustituir lámpara de freno trasera izquierda. Montar tap</t>
  </si>
  <si>
    <t>AOC:175913819 Lámpara alogena HB3 12V. cruce derecha / Sustituir lámpara de cruce derecha / 9369LWX - KIA NIRO M2 BUSINE</t>
  </si>
  <si>
    <t>AOC:176321382 REVISIÓ NISSAN QASHQAI 6952JCT</t>
  </si>
  <si>
    <t>AOC:176321512 REVISIÓ KIA NIRO 9369 LWX</t>
  </si>
  <si>
    <t>PD. 24 - CANVIAR DOS NEUMATICS VEHICLE 9369-LWX   (C02009)  34</t>
  </si>
  <si>
    <t>AOC:178594321 Carga de aire acondicionado con aceite y tinte fluorescente. Se han recuperado del vehículo 0 gramos a des</t>
  </si>
  <si>
    <t>AOC:181965833 REVISIÓ VEHICLE 9046LDB</t>
  </si>
  <si>
    <t>PD.24 - ITV del vehicle de la Sitja (C00010)</t>
  </si>
  <si>
    <t>AOC:169985024 Batería de 12v a 77 Amp y 800 En de arrnaque +D SEAT ALTEA 3103JCG</t>
  </si>
  <si>
    <t>AOC:169986075 Lámpara alogena HB3 12V. cruce izquierda / Sustituir lámpara de cruce izquierda / 9046LDB - KIA NIRO M6</t>
  </si>
  <si>
    <t>PD.24- Revisió vehicle 9499LDB ( C02009)  AD 12</t>
  </si>
  <si>
    <t>AOC:170234428 Neumático Kumho 205/60R16 92V 9046LDB</t>
  </si>
  <si>
    <t>AOC:170385596 Lámpara alogena HB3 12V. cruce izquierda / Sustituir lámpara de cruce izquierda / 9499LDB - KIA NIRO M7</t>
  </si>
  <si>
    <t>AOC:171578331 Lámpara alogena HB3 12V. cruce izquierda / Sustituir lámpara de cruce izquierda / 9369LWX - KIA NIRO M2 BU</t>
  </si>
  <si>
    <t>AOC:174987308 Lámpara alogena HB3 12V. cruce derecha / Sustituir lámpara de cruce derecha / 9499LDB - KIA NIRO M7</t>
  </si>
  <si>
    <t>AOC:179494448 Lámpara alogena HB3 12V. Cruce derecha / Sustituir lámpara de cruce derecha. / 9368LWX - KIA NIRO BUSINESS</t>
  </si>
  <si>
    <t>AOC:179702520 Neumático Firestone Roadhawk 205/60R16 92H / S.I. Gestion NFU / Descuento directo en factura de 30¿ por ne</t>
  </si>
  <si>
    <t>AOC:179909150 Lámpara alogena HB3 12V. cruce izquierda / Sustituir lámpara de cruce izquierda / 9046LDB - KIA NIRO M6</t>
  </si>
  <si>
    <t>AOC:180042621 Neumático 195/55R16 87V / S.I. Gestion NFU / Descuento directo en factura de 30¿ por neumático. Oferta lím</t>
  </si>
  <si>
    <t>PD.20- Arregllar vehicle policial 3103JCG (C02009) Pressupost 3103JCG AD 42</t>
  </si>
  <si>
    <t>AOC:182301122 Lámpara sin casquillo de 12V a 21W de cuña de marcha atrás. / Sustituir lámpara de marcha atrás. / 9499LDB</t>
  </si>
  <si>
    <t>PD. 24- Neumàtics Kia Niro 9499LDB ( (C02009) Pressupost 240014</t>
  </si>
  <si>
    <t>PD-24-.Reparació 8462GNY. ( C02009) Pressupost 240016 . AD 48</t>
  </si>
  <si>
    <t xml:space="preserve">AOC:185595273 Lámpara alogena HB3 12V. cruce derecha / Sustituir lámpara de cruce derecha. 0,20 55,00 11,00 / 9046LDB - </t>
  </si>
  <si>
    <t>AOC:187538599 Lámpara alogena HB3 12V. delantera izquierda / Sustituir lámpara delantera izquierda. / 9046LDB - KIA NIRO</t>
  </si>
  <si>
    <t>AVELINA AMIGÓ MARTÍNEZ</t>
  </si>
  <si>
    <t>CONTRACTACIÓ ARTÍSTICA DE L'ESPECTACLE DE CIRC ENTRE NOUSPER AL PLE DE RIURE 2024.</t>
  </si>
  <si>
    <t>B MAR SERVEIS COSTERS INTEGRATS SL</t>
  </si>
  <si>
    <t xml:space="preserve">PD24- RETIRADA ELEMENT MAR </t>
  </si>
  <si>
    <t>BAGUES 1964 S.L</t>
  </si>
  <si>
    <t>contracte menor obres de millora del servei de transport urbà línia C19.</t>
  </si>
  <si>
    <t>PD.24 - LLOGUER VEHICLE FLAMA DEL CANIGÓ (CULPOP)</t>
  </si>
  <si>
    <t>PD-2024 LLOGUER D'UN CAMIÓ DEL 12 DE JUNY AL 15 DE JULIOL PER OPERACIONS DE LOGÍSTICA DURANT LES FESTES. CC: CULFES.</t>
  </si>
  <si>
    <t>CONTRACTE DE SERVEIS POSTALS DE L'1 DE GENER AL 9 DE JULIOL DE 2024. JUTJAT DE PAU</t>
  </si>
  <si>
    <t>PD24- BUSTIATGE FULLETÓ SEQUERA</t>
  </si>
  <si>
    <t>PD.24-Lliurament citacions a membres meses electorals. Eleccions any 2024</t>
  </si>
  <si>
    <t>BEATRIZ DEL CASTILLO DELGADO</t>
  </si>
  <si>
    <t>AOC:186653634 Participació a la taula rodona de la Jornada inaugural del Programa d¿Emprenedoria als Instituts del Masno</t>
  </si>
  <si>
    <t>PD-2024 MANTENIMENT DEL GESTOR D'INCIDÈNCIES DE LA VIA PÚBLICA "EL MASNOU NET", 2024. CENTRE COST: VIESPU.</t>
  </si>
  <si>
    <t>contracte menor pel subministrament i instal·lació  umbracle a la Plaça Nova de les Dones del Tèxtil</t>
  </si>
  <si>
    <t xml:space="preserve">contracte menor pel subministrament de 6 bancs zones d¿esbarjo per a gossos </t>
  </si>
  <si>
    <t>BERNAT ANCOCHEA MILLET</t>
  </si>
  <si>
    <t>PD.24 - DISSENY ACTIVITAT DIDÀCTICA SOBRE LES MATEMÀTIQUES  DE LA VOLTA CATALANA (MUSSER)</t>
  </si>
  <si>
    <t>AOC:173763987 50 % HONORARIS ADOVOCADA RECURS CONTENCIÓS ADMINISTRATIU 109-22 CAsino</t>
  </si>
  <si>
    <t xml:space="preserve">BIBIANA MORALES </t>
  </si>
  <si>
    <t>PD 24 - DIRECCIO ARTISTICA ACTE LLIURAMENT CLAUS HPO I INAUGURACIO PL. U D'OCTUBRE. C. COST ACTINS</t>
  </si>
  <si>
    <t>CONTRACTE MENOR PEL SERVEI DE NETEJA AMB ALTA PRESSIÓ DE VORERES I GRAFITIS.</t>
  </si>
  <si>
    <t>PD-2024 SUBMINISTRAMENT DE SENYALITZACIÓ PER VIA PÚBLICA. CENTRE COST: VIESPU.</t>
  </si>
  <si>
    <t>PD.24 - COMPRA  100 UNITATS DE CONS DE 50 CM. ( REGTRA)   AD. 12</t>
  </si>
  <si>
    <t>PD.-24 Compra  cons, Pressupost 24/10/2024 ( C02009) AD 26</t>
  </si>
  <si>
    <t>PD.24- Compra cons ( C02009) Pressupost 29/11/2024 Ad 33</t>
  </si>
  <si>
    <t>BRIDEPALLA, S.L.U.</t>
  </si>
  <si>
    <t>PD.24 - Llapis PEM (ENSPRO)</t>
  </si>
  <si>
    <t>CALMELL, S.A.</t>
  </si>
  <si>
    <t>CONTRACTE MENOR DE SUBMNISTRA,MENT EN RELACIÓ ALS TREBALLS DE FABRICACIÓ DEL TÍTOL T-EL MASNOU.</t>
  </si>
  <si>
    <t>PD-2024 ARRANJAMENT DE LA TANCA DEL PARC DE LA NAU (SUBSTITUCIÓ DE 23 PALS). CENTRE COST: PAIJAR.</t>
  </si>
  <si>
    <t>contracte menor de les obres relatives a la construcció un mur al Parc de Can Targa del Masnou</t>
  </si>
  <si>
    <t>AOC:172759530 Treballs d'urgencia reforç a la coberta de la piscina municipal / Treballs canalització aigües pluvials pa</t>
  </si>
  <si>
    <t>CONTRACTE MENOR REPARACIÓ LLAMBORDES I IMPERMEABILITZACIÓ DEL C/CUBA AMB BAIXADA DEL PORT.</t>
  </si>
  <si>
    <t>AOC:183810568 Treballs d'urgència realitzats  a l'Escola Francesc Ferrer i Guàrdia, segons les seves indicacions: Repara</t>
  </si>
  <si>
    <t>PD-2024 ARRANJAMENT DE LA TANCA DE FUSTA DEL PARC DEL C. LA NAU (SUBSTITUCIÓ DE 20 POSTES). CENTRE COST: PAIJAR.</t>
  </si>
  <si>
    <t>CAMP BASE ORGANIZATION, S.L.</t>
  </si>
  <si>
    <t>PD2024 Reparacions tarimes Fira Comercial i Gastronòmica 2024 (FIRESS)</t>
  </si>
  <si>
    <t>PD 24 - APERITIU PER CELEBRAR EL DIA DEL PATRÓ DE LA POLICIA LOCAL DEL MASNOU. C. COST ACTINS</t>
  </si>
  <si>
    <t>PD.24 - CÀTERING SABOR DE GRACIA MÚSICA AL VALLMORA (C03007)</t>
  </si>
  <si>
    <t>PD.24 - CÀTERING MERITXELL NEDDERMAN MÚSICA AL VALLMORA (C03007)</t>
  </si>
  <si>
    <t>CANDELA CALLE RODRIGUEZ</t>
  </si>
  <si>
    <t>PD 24 - ESCRIT EXPERT CANDELA CALLA PEL LLIBRE DEL BICENTENARI DEL MASNOU. C. COST ACTINS</t>
  </si>
  <si>
    <t>CANDELA, ACCIO COMUNITARIA I FEMINISTA SCCL</t>
  </si>
  <si>
    <t>PD.24 - Tallers per a instituts sobre igualtat i benestar emocional "Has vist la foto que corre?" (JOVPRO)</t>
  </si>
  <si>
    <t>C.MENOR ASSESSORAMENT I RESOLUCIÓ AL·LEGACIONS PRESENTADES A L'APROVACIÓ INICIAL CANVI GESTIÓ ABASTAMENT.AIGUA POTABLE</t>
  </si>
  <si>
    <t>CONTRACTE MENOR SERVEI DE DEFENSA JURÍDICA EN EL RECURS CONTENCIÓS INTERPOSAT PER AGBAR</t>
  </si>
  <si>
    <t>CARME GUERRERO ALAVEDRA</t>
  </si>
  <si>
    <t>PD.24 - Taller nutrició agenda gent gran setembre-desembre 2024 (GGRACT)</t>
  </si>
  <si>
    <t>PD.24 - Plantes obsequi Jornada de portes obertes a safareigs del Masnou (CULNAT)</t>
  </si>
  <si>
    <t>CARPES EGARA, SL</t>
  </si>
  <si>
    <t xml:space="preserve">X2024027085 Contracte de servei d¿instal·lació i assistència elèctrica de les casetes Fira de Nadal 2024 (FIRES) </t>
  </si>
  <si>
    <t>CASA TAPIOLAS, SL</t>
  </si>
  <si>
    <t>PD.24 - HOTEL PROTECCIÓ CIVIL FLAMA (CULPOP)</t>
  </si>
  <si>
    <t xml:space="preserve">CASSANDRA PROJECTES ARTISTICS, S.L. </t>
  </si>
  <si>
    <t>PD.24 - DRETS D'AUTOR LA GRAN FARSA (CULPRO)</t>
  </si>
  <si>
    <t>CONTRACTE MENOR SUBMINISTRAMENT I INSTAL·LACIÓ COMPRESSOR I PLACA ELECTRÒNICA DE L'EQUIP DE CLIMA 1A PLANTA C.MARQUÈS</t>
  </si>
  <si>
    <t>contracte menor pel subministrament compressor per equip de clima de entrada del Mercat Mpal.</t>
  </si>
  <si>
    <t>PD.24 - VINILS ASCENSOR PROGRAMACIÓ ESPAI CASINET (CULVIS)</t>
  </si>
  <si>
    <t>PD.24 - VINIL EXTERIOR ESPAI ESCÈNIC (CULHUM)</t>
  </si>
  <si>
    <t>PD.24 - VINILS I CARTEL·LES PRODUCCIÓ EXPOSICIONS (CULVIS)</t>
  </si>
  <si>
    <t>PD.24 - LONES CAMINADA 3 POBLES (ECOMPL)</t>
  </si>
  <si>
    <t>PD.24 - VINILS PROGRAMACIÓ ESPAI ESCÈNIC MAIG-JUNY (CULVIS)</t>
  </si>
  <si>
    <t>PD.24 - VINIL ASCENSOR I PLAFÓ ENTRADA CASINET (CULVIS)</t>
  </si>
  <si>
    <t>PD.24 - VINIS ASCENSOR CASINET (CULVIS)</t>
  </si>
  <si>
    <t>PD.24 - VINILS EXTERIORS ESPAI ESCÈNIC SETEMBRE (CULHUM)</t>
  </si>
  <si>
    <t>PD.24 - QUADRES DE LA SALA DE PLENS (CULPAT)</t>
  </si>
  <si>
    <t>AOC:183814561 REF: FIRA D'ENTITATS   PEDIDO POR NOEMI PINAR  Impresión de lona de 100x300 cm. / 4 Barnes de 60x160 cm. /</t>
  </si>
  <si>
    <t>PD.24 - Vinils Ca n'Humet (JOVPRO)</t>
  </si>
  <si>
    <t>AOC:177514716 REPARACIÓ AVARIA CAMBRA DE POLLASTRE DEL MERCAT</t>
  </si>
  <si>
    <t>PD.24 - REALITZACIÓ I DINAMITZACIÓ D'UN MURAL DIA DE LA NO DISCRIMINACIÓ - FESTA DE LA DIVERSITAT (IGUACT I SOLCOP)</t>
  </si>
  <si>
    <t>CHERUB ROCK, SL</t>
  </si>
  <si>
    <t>PD.24 - ACTUACIÓ "SOYLA" (CULFES)</t>
  </si>
  <si>
    <t xml:space="preserve">CIA GRAL IMAGEN Y MAQUILLAJE SL </t>
  </si>
  <si>
    <t>contracte menor del servei de maquillatger per a la Cavalcada de Reis a l¿empresa</t>
  </si>
  <si>
    <t>PD.24 - MAQUILLATGE CARNESTOLTES (CULPOP)</t>
  </si>
  <si>
    <t>CONTRACTE MENOR D'UNA CAMPANYA DE PUBLICITAT AL CINEMA DE SETEMBRE 2023 AL SETEMBRE 2024</t>
  </si>
  <si>
    <t>CONTRACTE MENOR CAMPANYA DE PUBLICITAT AL CINEMA LA CALANDRIA 2024-2025</t>
  </si>
  <si>
    <t>PD.24 - Lloguer sala cinema calàndria edició festival film dones Conegudes i reconegudes (IGUACT)</t>
  </si>
  <si>
    <t xml:space="preserve"> Projecció del documental "Where the olive trees weeps (SOLCOP)</t>
  </si>
  <si>
    <t>CLARA ALGABA TRIAS</t>
  </si>
  <si>
    <t xml:space="preserve">PD.24 - ESPECTACLE DE TITELLES INFANTIL "L'ARBRE DE LA MARGOT" PELS INFANTS DELS CASALS D'ESTIU, 4 DE JULIOL (INFACT) </t>
  </si>
  <si>
    <t>PD.24 - Espectacle infantil benestar emocional Blauró Mes dels Drets dels Infants (INFACT)</t>
  </si>
  <si>
    <t>contracte menor  subministrament i instal·lació equip aire condicionat a les escoles bressol Sol Solet i La Barqueta</t>
  </si>
  <si>
    <t>PD.24 - REPARACIÓ DE LA BOMBA DE CALOR CIAT600 PEL COMPLEX ESPORTIU (ECOMPL)</t>
  </si>
  <si>
    <t>CLOSEMEDIA, SL</t>
  </si>
  <si>
    <t>CONTRACTE MENOR PER AL SERVEI DE MICROFONIA I VIDEO AFTERMOCIE JORNADA CONNECTANT AMB EL TALENT FEMENI 19/11/24. EMPRES</t>
  </si>
  <si>
    <t>AOC:182283613 DRIVER 1ME2051 AJUSTADO</t>
  </si>
  <si>
    <t>AOC:183922246 DRIVER 1ME2050 PROGRAMADO. DIVERS MATERIAL ELECTRIC</t>
  </si>
  <si>
    <t>AOC:184341805 DRIVER 1ME2051 AJUSTADO</t>
  </si>
  <si>
    <t>COLECTIVO CCRS</t>
  </si>
  <si>
    <t>CONTRACTE MENOR SERVEI DE REDACCIÓ DE L'ESTUDI I ENCAIX VOLUMÈTRIC DE LA MODIFICACIÓ PUNTUAL DEL PGOUM DEL CR SEVILLA.</t>
  </si>
  <si>
    <t>PD.24 - ACCÉS WEB INFORMACIÓ ESTUDIS UNPORTAL.CAT I SESSIONS D'ORIENTACIÓ (ENSPRO)</t>
  </si>
  <si>
    <t>COMPANYIA GENERAL D'AIGUES DE CATALUNYA, SA</t>
  </si>
  <si>
    <t>AOC:167476762 Des 2023 xarxa Clavegueram Masnou Part fixa: 5.035,01 Euros  SERVEI DE MANTENIMENT DEL MES DE DESEMBRE 202</t>
  </si>
  <si>
    <t>QUOTA COMUNITAT PROPIETARIS 2N TRIMESTRE 2023</t>
  </si>
  <si>
    <t>QUOTA COMUNITAT PROPIETARIS 3R TRIMESTRE 2023</t>
  </si>
  <si>
    <t>QUOTA COMUNITAT PROPIETARIS 4T TRIMESTRE 2023</t>
  </si>
  <si>
    <t>PD-2024 DESPESES PER QUOTES DE LA COMUNIAT DE PROPIETARIS DE PRAT DE LA RIBA 10 (SANT FELIP, 6)ANY 2024. CC: ESFEL6</t>
  </si>
  <si>
    <t>QUOTA COMUNITAT PLACES DE PÀRQUING DE LA 7 A LA 14 2N SEMESTRE DE 2023</t>
  </si>
  <si>
    <t>PD-2024 DESPESES DE QUOTES DE LA COMUNITAT DE PROPIETARIS REP. ARGENTINA 37-39 ANY 2024. CENTRE COST: EARG39.</t>
  </si>
  <si>
    <t>COMUNITAT DE PROPIETARIS JOAN XXIII 13</t>
  </si>
  <si>
    <t>PD-2024 DESPESES PER QUOTES DE LA COMUNITAT DE PROPIETARIS JOAN XXIII, 13-15 DEL 2024. CENTRE DE COST: EJOA15</t>
  </si>
  <si>
    <t>COMUNITAT DE PROPIETARIS MOSSEN CINTO VERDAGUER 53</t>
  </si>
  <si>
    <t>PD-2024 QUOTES DE DESPESES DE LA COM. PROP. MOSSÈN JACINT VERDAGUER 2024 (BASADES EN IMPORTS 2022). CC: EMJVER.</t>
  </si>
  <si>
    <t>QUOTA COMUNITAT 3R TRIMESTRE 2023</t>
  </si>
  <si>
    <t>QUOTA COMUNITAT 4T TRIMESTRE 2023</t>
  </si>
  <si>
    <t>QUOTA COMUNITAT 1R TRIMESTRE 2024</t>
  </si>
  <si>
    <t>PD-2024 DESPESES DE QUOTES DE LA COMUNITAT DE PROPIETARIS JOAN XXIII, 15-17 ABRIL-DESEMBRE 2024. CENTRE COST: EJOA15.</t>
  </si>
  <si>
    <t>PD-2024 DESPESES DE QUOTES DE LA COMUNITAT DE PROPIETARIS RAMON Y CAJAL, 6 DEL 2024. CENTRE COST: ECOBER.</t>
  </si>
  <si>
    <t>PD-2024 QUOTA DE LES VILES FLORIDES. CENTRE COST: VIESPU.</t>
  </si>
  <si>
    <t>AOC:173161758 QUOTA AIAC 2024(Pagament: abono en compte núm.ES21 0182 0222 14. 0201736573)</t>
  </si>
  <si>
    <t xml:space="preserve">REGULARITZACIO DESPESES INDIRECTES EXERCICI 2023 DELS SERVEIS RECOLLIDA I TRANSPORTS  DE RESIDUS </t>
  </si>
  <si>
    <t>DESPESES INDIRECTES PROVISIONALS DEL SERVEI DE RESIDUS. EXERCICI 2024.</t>
  </si>
  <si>
    <t>CONTRACTE MENOR PEL SUBMINISTRAMENT DE CERTIFICATS DIGITALS DEL CONSORCI AOC DE  L'ANY 2024</t>
  </si>
  <si>
    <t>PD24 SUBMINISTRAMENT DE CERTIFICATS DIGITALS DEL CONSORCI AOC DE L'ANY 2024 (SINFOR)</t>
  </si>
  <si>
    <t>AOC:165011708 QUOTA 2024</t>
  </si>
  <si>
    <t>TRACTAMENT FRACCIÓ RESTA, ENVASOS I VIDRE EXERCICI 2024</t>
  </si>
  <si>
    <t>DESPESES TRACTAMENT ORGÀNICA EXERCICI 2024</t>
  </si>
  <si>
    <t>CONSTRUCCIONES BG A73 SL</t>
  </si>
  <si>
    <t xml:space="preserve">contracte menor  Oobra de fonamentació i construcció de la tanca perimetral de la carpa de Cal Ros de les Cabres </t>
  </si>
  <si>
    <t>PD-2024 SUBSTITUCIÓ PAVIMENT MARBRE DE LA PART INFERIOR DE L'ENTRADA DE LA CASA DE LA VILA PER DETERIORAMENT.CC: ECASAV.</t>
  </si>
  <si>
    <t>CONSULTORIA EN GESTION INNOVADORA SL</t>
  </si>
  <si>
    <t>CONTRACTE MENOR SERVEI ASSESORAMENT PER A LA REVISIÓ I VERIFICACIÓ COMPTES ANUALS DE LA J.COMPENSACIÓ DEL PP12 CAMÍ MIG</t>
  </si>
  <si>
    <t>PD 24 SERVEI AUDITORIA SUBVENCIÓ NEXT GENERATION OBRES CARRERS URUGUAI - BRASIL</t>
  </si>
  <si>
    <t>PD24- PLA D'USOS QGIS</t>
  </si>
  <si>
    <t>PD.24 - TALLERS COEDUCACIÓ CFPAM (ENSADU)</t>
  </si>
  <si>
    <t>PD.24 - TALLER DECONSTRUÏM EL PUNT DE VISTA (IGUACT)</t>
  </si>
  <si>
    <t>PD.24 - AD URGENT - DRETS D'EXHIBICIÓ DEL FILM "20.000 ESPECIES DE ABEJAS" (IGUACT)</t>
  </si>
  <si>
    <t>PD.24 - Gestió i contractació dels drets d'exhibició del programa Conegudes i reconegudes - tardor 2024 (IGUACT)</t>
  </si>
  <si>
    <t>PD.24 - INTERPRETACIÓ I ACOMPANYAMENT MISSSA FESTA MAJOR (CULFES)</t>
  </si>
  <si>
    <t>PD.24 - Actuació Jornada de portes obertes a safareigs del Masnou (CULPAT)</t>
  </si>
  <si>
    <t>CORI MERCADÉ</t>
  </si>
  <si>
    <t>PD.24 - EXPOSICIÓ CORI MERCADÉ (CULVIS)</t>
  </si>
  <si>
    <t>PD 24 - REALITZACIÓ DE PICTOFONIES DEL TEMPS DINS DE L'EXPOSICIO DE CORI MERCADE. C. COST ACTINS</t>
  </si>
  <si>
    <t>PD.24 - SERVEI SOM NIT PER FESTA MAJOR (SALPRO)</t>
  </si>
  <si>
    <t>CRISTIAN SOLA SAMON</t>
  </si>
  <si>
    <t>PD.24 - ENTREPANS CAMINADA 3 POBLES (ECOMPL)</t>
  </si>
  <si>
    <t>CRISTINA NOGUER MONER</t>
  </si>
  <si>
    <t>PD.24 - CELEBRACIÓ DIA MUNDIAL DE LA POESIA (BIBSER)</t>
  </si>
  <si>
    <t>PD-2024 COMPRA DE 20 PROTECTORS SOLARS PER LA BRIGADA. CENTRE COST: Z4003.</t>
  </si>
  <si>
    <t>CROUS EXPERT SL</t>
  </si>
  <si>
    <t>contracte menor pel subministrament de 12 jardineres:tram trànsit pacificat comprès entre el c. Tomàs Vives - Dr Agell</t>
  </si>
  <si>
    <t>CTC COL·LECTIU DE TEATRE DE CORNELLÀ ORFEÓ CATALONIA</t>
  </si>
  <si>
    <t>CONTRACTE MENOR ARTÍSTIC DE L'ACTUACIÓ TEATRAL DE "GERMANES" PER ACTUAR EL 24/11/2024 A L'ESPAI ESCÈNIC IAGO PERICOT.</t>
  </si>
  <si>
    <t>PD.24 - Tallers per abordar els estereotips de gènere (IGUACT)</t>
  </si>
  <si>
    <t>DALIA RAJMIL BONET</t>
  </si>
  <si>
    <t>PD.24 - Presentació llibre Emma Zafón Club lectura 25N (BIBSER)</t>
  </si>
  <si>
    <t>PD.24 - Tallers sobre prevenció d'abusos i foment dels vincles (IGUACT)</t>
  </si>
  <si>
    <t>PD 24 - APERITIU DE NADAL PELS TREBALLADORS. C. COST ACTINS</t>
  </si>
  <si>
    <t>PD.24 - APERITIU NIT ESPORT 2024 (ESPACT)</t>
  </si>
  <si>
    <t>PD 2024 Esmorzar Jornades Ocupació 2024 (INSLAB)</t>
  </si>
  <si>
    <t>DAVID DAMAS CASADEVALL</t>
  </si>
  <si>
    <t>PD.24 - Repartiment bústies 10.000 còpies agenda activitats setembre-desembre 2024 (GGRACT)</t>
  </si>
  <si>
    <t>DAVID JARQUE COLLADO</t>
  </si>
  <si>
    <t>AOC:185049224 Catering i sortides al mar Gent Gran Masnou - 27 Setembre ; 3,4 i 11 Octubre GENT GRAN</t>
  </si>
  <si>
    <t>PD.24 - OBSEQUI TALLERISTES "MÒBILS I APPS" (GGRACT)</t>
  </si>
  <si>
    <t>DAVID VERGES VERDAGUER</t>
  </si>
  <si>
    <t>PD.24 - Poster La Barqueta (GESEB1)</t>
  </si>
  <si>
    <t>PD.24 - MATERIAL PER A LA SALA DE FITNES DEL COMPLEX ESPORTIU (ECOMPL)</t>
  </si>
  <si>
    <t>PD.24 - AD URGENT - DESPESES ENVIAMENT MATERIAL PER A LA SALA DE FITNES DEL COMPLEX ESPORTIU (ECOMPL)</t>
  </si>
  <si>
    <t>PD.24 - VESTUARI DECATHLON POLIESPORTIU (ESCOMP)</t>
  </si>
  <si>
    <t>PD-2024 MANTENIMENT PREVENTIU DE LES CAMBRES FRIGORIFIQUES DEL MERCAT (4 REVISIONS TRIM.)CENTRE COST: MERMUN.</t>
  </si>
  <si>
    <t>PD-2024 MANTENIMENT CORRECTIU DE LES CÀMERES FRIGORÍFIQUES DEL MERCAT. CENTRE COST: MERMUN.</t>
  </si>
  <si>
    <t>AOC:173627276 REPARACIÓ D'URGÈNCIA CAMBRA VERDURES MERCAT PER FUITA DE GAS</t>
  </si>
  <si>
    <t>AOC:177234075 REPARACIÓ D'URGÈNCIA CAMBRA FRIGORÍFICA DE VERDURES</t>
  </si>
  <si>
    <t>PD-2024 MANTENIMENT CORRECTIU DE LES CAMBRES FRIGORÍFIQUES DEL MERCAT (2). CENTRE COST: MERMUN.</t>
  </si>
  <si>
    <t>AOC:181826755 REPARACIÓ CAMBRA FRIGORÍFICA DEL MERCAT</t>
  </si>
  <si>
    <t>AOC:183024899 REPARACIÓ CAMBRA FRIGORÍFICA MERCAT</t>
  </si>
  <si>
    <t>DEID, S.L.</t>
  </si>
  <si>
    <t>CONTRACTE MENOR DEL SUBMINISTRAMENT DE CÈRCOLS DE BÀSQUET FLEXIBLES BASCULANTS.</t>
  </si>
  <si>
    <t>CONTRACTE MENOR SUBMINISTRAMENT I INSTAL·LACIÓ DUES CORTINES AL PAVELLÓ RICKY RUBIO</t>
  </si>
  <si>
    <t>PD.24 - Ancoratges per la Pista Nova (ECOMPL)</t>
  </si>
  <si>
    <t>DESMON LEVANTE, SL</t>
  </si>
  <si>
    <t>contracte menor  subministrament i muntatge  dos envans mobils  planta baixa equipament cívic dels Vienesos</t>
  </si>
  <si>
    <t>PD.24 - COMPRA BOQUILLES (C02009)   AD. 9</t>
  </si>
  <si>
    <t>DGG BARCELONA, SL</t>
  </si>
  <si>
    <t>PD.24 - ENGANXADA CARTELLS FLAMA I FESTA MAJOR 2024 (CULPOP)</t>
  </si>
  <si>
    <t>PD.24 - ANUNCI A LA CLAU FESTA MAJOR (CULFES)</t>
  </si>
  <si>
    <t>PD.24 - PUBLICITAT A LA CLAU PLE DE RIURE (PLEDRI)</t>
  </si>
  <si>
    <t>PD.24 - PUBLICITAT A LA CLAU PROGRAMACIÓ ESPAI ESCÈNIC (CULHUM)</t>
  </si>
  <si>
    <t>PD.24 - DIFUSIÓ ACTIVITAT 2A EDICIÓ DEL FESTIMANGA (JOVPRO)</t>
  </si>
  <si>
    <t>PD.24 - DIFUSIÓ CURSA SANT SILVESTRE (ECOMPL)</t>
  </si>
  <si>
    <t>PD.24 - ANUNCI LA CLAU SETMANA DE LA SALUT (SALPRO)</t>
  </si>
  <si>
    <t>PD.24 - DIFUSIÓ ANUNCIS LA CLAU REGIDORIA D'IGUALTAT (IGUACT)</t>
  </si>
  <si>
    <t>DIGITALES GOLD SL</t>
  </si>
  <si>
    <t>CONTRACTACIÓ DE SERVEIS DE CONSCIENCIACIÓ I FORMACIÓ EN CIBERSEGURETAT (SINFOR)</t>
  </si>
  <si>
    <t>DIMONIS DE TEIA</t>
  </si>
  <si>
    <t>PD.24 - CERCAVILA I PIROTÈCNIA AL PLE DE RAUXA 2024 (CULFES)</t>
  </si>
  <si>
    <t>DIREC DIAMANT SL</t>
  </si>
  <si>
    <t>CONTRACTE MENOR ACTUACIÓ ARTÍSTICA DE JULIETA EL DIA 29 DE JUNY DE 2024 DINS DELS ACTES DE FESTA MAJOR 2024</t>
  </si>
  <si>
    <t>CONTRACTE MENOR PEL SERVEI DE MUNTATGE I DESMUNTATGE DE LES TANQUES QUE LIMITEN LA PLATJA PER A GOSSOS PLATJA OCATA.</t>
  </si>
  <si>
    <t>PD.24 - AD URGENT -  XARXES PLATJA PER A GOSSOS (SALANI)</t>
  </si>
  <si>
    <t>CONTRACTE MENOR DEL SERVEI DE DECORACIÓ I DISFRESSES DELS PERSONATGES DE LA CAVALCADA DE REIS DE 2024</t>
  </si>
  <si>
    <t>PD.24 - CARTELLERIA COMPLEX (ESPACT)</t>
  </si>
  <si>
    <t>PD. 24 - FABRICACIÓ I MUNTATGE DE RÈTOLS PER L'EXPOSICIÓ A LA CASA DE CULTURA DEL CONCURS D'INSTAGRAM DE TURISME. TURACT</t>
  </si>
  <si>
    <t>PD.24 - Cartelleria Anexa rètols complex (ECOMPL)</t>
  </si>
  <si>
    <t>Contracte menor del subministrament i instal·lació d¿una moqueta d¿un sol ús (CULNAD)</t>
  </si>
  <si>
    <t>PD2024 - REPARTIMENT CARTELLS PLE I AUDIÈNCIA PÚBLICA PRÈVIA AL PLE (Z4010)</t>
  </si>
  <si>
    <t>DLLEURE GESTIO D'EXTRAESCOLARS SL</t>
  </si>
  <si>
    <t>CONTRACTE MENOR DEL SERVEI DE SUPORT SERVEI D'ACOLLIDA INFANTIL MASNOU CONCILIA FINS A L'OCTUBRE 2024</t>
  </si>
  <si>
    <t>PD.24 - SUPORT CANGURATGE (IGUACT)</t>
  </si>
  <si>
    <t>PD.24 - Suport servei d'acollida infantil Masnou Concilia diversos serveis  (IGUACT)</t>
  </si>
  <si>
    <t>CONTRACTE MENOR DEL SERVEI DE PUNT LILA I LGBTI FESTA MAJOR 2024</t>
  </si>
  <si>
    <t>PD.24 - 4 tallers Prevenció violències masclistes (IGUACT)</t>
  </si>
  <si>
    <t>PD.24 - MATERIAL EL MASNOU CONCILIA SANT JORDI (IGUACT)</t>
  </si>
  <si>
    <t>DOMENEC SOBREVIAS MARTI</t>
  </si>
  <si>
    <t>PD.24 - CONCERT PREGÓ FESTA MAJOR BONNIE &amp; CLYDE (CULFES)</t>
  </si>
  <si>
    <t>AOC:168617409 Tallers emprendoria Institut Lluís Millet del Masnou. Mes de febrer 2 hores. Taller Business Model Canvas.</t>
  </si>
  <si>
    <t xml:space="preserve">PD.24 - PROGRAMA EMPRENEDORIA ALS INSTITUTS - TALLER "DES DE L'ECONOMIA LINEAL A L'ECONOMIA CIRCULAR" </t>
  </si>
  <si>
    <t>DOMINOX SURFACES SL</t>
  </si>
  <si>
    <t>AOC:186565934 Participació a la taula rodona de la Jornada inaugural del Programa d?Emprenedoria als Instituts del Masno</t>
  </si>
  <si>
    <t>PD.24 - PUNTS I CALENDARIS 2024 BIBLIOTECA DEL MASNOU (BIBSER)</t>
  </si>
  <si>
    <t>PD.24 - CALENDARIS DE SOBRETAULA (BIBSER)</t>
  </si>
  <si>
    <t>DOUBLET IBÉRICA,SA</t>
  </si>
  <si>
    <t>Adjudicarl contracte menor subministrament de dues cartelleres per a les escoles bressol municipals</t>
  </si>
  <si>
    <t>contracte menor del subministrament d¿una vitrina publicitària per l¿Espai Jove de Ca n¿Humet</t>
  </si>
  <si>
    <t>CONTRACTE MENOR DE SERVEIS DE L'APLICACIÓ INFORMÀTICA POLICIAL DURANT 2024.</t>
  </si>
  <si>
    <t>PD.-24. Verificació etilòmetre Pressupost 3126111430 ( C02009) AD 25</t>
  </si>
  <si>
    <t>PD.24 - TRACTAMENT CONTRA PUCES A UNA COLÒNIA DE GATS (SALANI)</t>
  </si>
  <si>
    <t>DUERTO,SL PROTECCIO LABORAL</t>
  </si>
  <si>
    <t>PD-2024 SUBMINISTRAMENT D'EPI'S: GUANTS DE PROTECCIÓ PER LA BRIGADA. CENTRE COST: Z4003.</t>
  </si>
  <si>
    <t>PD.24 - MUNTATGE I COL·LOCACIÓ BANDEROLES (CULFES)</t>
  </si>
  <si>
    <t>ECONIMBUS, S.L.</t>
  </si>
  <si>
    <t>PD2024- Activitats sensibilització residus</t>
  </si>
  <si>
    <t>ECOSINUESTRA, SL</t>
  </si>
  <si>
    <t>PD.24 - SESSIONS DE IOGA SERVEI D'INFORMACIÓ I ATENCIÓ A LA DONA SIAD (IGUACT)</t>
  </si>
  <si>
    <t>AOC:186265387 SESSIONS YOGA SIAD</t>
  </si>
  <si>
    <t xml:space="preserve">AOC:183066568 Subscripcions paper - Dilluns a diumenge Anual. Període: 09/10/2024 - 08/10/2025 </t>
  </si>
  <si>
    <t>CONTRACTE MENOR PER A LA SUBSCRIPCIÓ DE SERVEI DE RECERCA EN LÍNE D'INFORMACIÓ LEGAL.</t>
  </si>
  <si>
    <t>EDITORIAL EFADOS SL</t>
  </si>
  <si>
    <t>PD 24 - COMPRA 10 LLIBRES EL MASNOU DESAPAREGUT. C. COST ACTINS</t>
  </si>
  <si>
    <t>PD.24 - Compra DVD (BIBSER)</t>
  </si>
  <si>
    <t xml:space="preserve">PD.24 - TALLER DE CUINA "TARTELETES D'ESTIU" AL CULLEROT RADARS (SALPRO) </t>
  </si>
  <si>
    <t>PD.24 - VI PER AL TASTA I ESCRIU, TALLER LITERARI (BIBSER)</t>
  </si>
  <si>
    <t>PD.24 - SERVEI ESMORZAR PER A 40 PERSONES CAFÉ I EMPRESA 11.06.2024 - CASA DEL MARQUÈS (EMPRES)</t>
  </si>
  <si>
    <t>PD.24 - ESMORZAR PER A 40 PERSONES CAFÉ I EMPRESA 01.10.2024 - CASA DEL MARQUÈS (EMPRES)</t>
  </si>
  <si>
    <t>PD.24 - ESMORZAR PER 40 PERSONES CAFÉ I EMPRESA 17.12.2024 (EMPRES)</t>
  </si>
  <si>
    <t>contracte menor de subministrament des dos aparells aire per les escoles bressol municipals La Barqueta i Sol Solet</t>
  </si>
  <si>
    <t>contracte menor de subministrament electrodomèstics per la gatera municipal: Nevera i Rentadora</t>
  </si>
  <si>
    <t>CONTRACTE MENOR SUBMINISTRAMENT D'UN FRIGORÍFIC PEL DEPARTAMENT DE SEGURETAT CIUTADANA</t>
  </si>
  <si>
    <t>ELECTRONIC TRAFIC, SA</t>
  </si>
  <si>
    <t>AOC:168320368 AVISO Nº 57  BP-5002 - ROSA SENSAT     APAGADOS / Orden de trabajo 24-04614-02  (23/02/2024) UD. HORA INTE</t>
  </si>
  <si>
    <t>AOC:168320369 AVISO Nº 52  JOAN XXIII - NAVARRA     DERRIBO PPC / Orden de trabajo 24-58584-02  (16/02/2024) UD. HORA IN</t>
  </si>
  <si>
    <t>AOC:168320372 REPARACIONS SEMAFORICAS FEBRER 2024 / AVISO Nº 4  N-II - KENNEDY     APAGADOS / Orden de trabajo 24-01544-</t>
  </si>
  <si>
    <t>AOC:170734266 AVISO Nº 89  KNNEDY - TARRAGONA     APAGADOS / Orden de trabajo 24-04670-04  (02/04/2024) UD. HORA INTERVE</t>
  </si>
  <si>
    <t>PD 24 PROGRAMACIÓ SEMÀFOR N-II AMB CAPITÀ COMELLAS</t>
  </si>
  <si>
    <t>AOC:178321587 REPARACIONS / AVISO Nº 141  JOAN XXIII - ALMERIA     AMABAR INTERMITENTE APAGADO / Orden de trabajo 24-434</t>
  </si>
  <si>
    <t>AOC:180424909 REPARACIO SEMAFORICA / AVISO Nº 179  CTRA NII - KENEDY CRUCE EN INTERMITENTE / Orden de trabajo 24-51909-0</t>
  </si>
  <si>
    <t>AOC:184817845 REPARACIONS/ACTUACIONS / AVISO Nº 249  NII - KENEDY CRUCE APAGADO / Orden de trabajo 24-03674-10  (07/10/2</t>
  </si>
  <si>
    <t>PD.24 - TALLER MARLINETS MARINADA IL·LUSTRADORA (ENSPRO)</t>
  </si>
  <si>
    <t>PD.24 - TALLER MARLINETS ROSA SENSAT IL·LUSTRADORA (ENSPRO)</t>
  </si>
  <si>
    <t>ELENA RICO VILAR</t>
  </si>
  <si>
    <t>CONTRACTE MENOR PER DUR A TERME LA XERRADA INSPIRACIONAL A LA JORNADA CONNECTANT AMB EL TALENT FEMENÍ  19/11/24. EMPRES</t>
  </si>
  <si>
    <t>PD.24 - COMPRA SABATES, BOTES I MATERIAL DE SEGURETAT AGENTS NOUS (C02009)   AD. 2</t>
  </si>
  <si>
    <t>PD.24 - COMPRA VESTUARI VARIS COMPLEMENTS POLICIA LOCAL (C02009)  AD. 4</t>
  </si>
  <si>
    <t>PD. 24 - COMPRA BOTES ADIDAS AGENT POLICIA LOCAL   (C02009)    AD. 9</t>
  </si>
  <si>
    <t>PD.24  - COMPRA SABATES ADIDES (C02009)  AD.11</t>
  </si>
  <si>
    <t>PD.24 - COMPRA 3 PARANYS RODA UNIVERSAL  (C02009)    AD. 10</t>
  </si>
  <si>
    <t>ELIDA PEREZ LUCENA</t>
  </si>
  <si>
    <t>PD.24 - Representació de la performance MARE al Cabaret Iago Pericot (CULHUM)</t>
  </si>
  <si>
    <t>ELISA COLL BLANCO</t>
  </si>
  <si>
    <t>PD.24 - PRESENTACIÓ LLIBRE ELISA COLL (IGUACT)</t>
  </si>
  <si>
    <t>ELISA MARTINEZ BENITO</t>
  </si>
  <si>
    <t>PD. 24: Taller pràctic a la jornada Connectant amb el talent femení el 19/11/24 (EMPRES)</t>
  </si>
  <si>
    <t>ELISA MOLNAR HARO</t>
  </si>
  <si>
    <t>PD. 24 - ESMORZAR PER A CELÍACS JORNADA CONNECTANT AMB EL TALENT FEMENI 19/11/24. EMPRESS</t>
  </si>
  <si>
    <t>PD.24 - SERVEI CÀTERING PERSONA CELÍACA - NADAL CASA DEL MARQUÈS 2024 (EMPRES)</t>
  </si>
  <si>
    <t>ELISABETH GUILLEN AMARO</t>
  </si>
  <si>
    <t>CONTRACTE MENOR ACCIONS DE CAPACITACIÓ"COM TRIOMFAR AMB EL TEU PLA DE XARXES SOCIALS"</t>
  </si>
  <si>
    <t>PD.24 - TALLER LITERARI BIBLIOTEQUES AMB DO ALELLA (BIBSER)</t>
  </si>
  <si>
    <t>PD.24 - TALLER MARLINETS MARINADA ESCRIPTORA (ENSPRO)</t>
  </si>
  <si>
    <t>PD.24 - TALLER MARLINETS ROSA SENSAT ESCRIPTORA (ENSPRO)</t>
  </si>
  <si>
    <t>PD.24 - CLUB DE LECTURA "LLEGIR EL TEATRE" (BIBSER)</t>
  </si>
  <si>
    <t>ELKSPORT DISTRIBUCONES,S.L.</t>
  </si>
  <si>
    <t>PD.24 - MATERIAL ESPORTIU PELS CURSOS DE NATACIÓ (ECOMPL)</t>
  </si>
  <si>
    <t>PD.24 - Protectors pels pals de vòlei (ECOMPL)</t>
  </si>
  <si>
    <t>ELNA PROJECTES I OBRES</t>
  </si>
  <si>
    <t>contracte menor de les obres de reposició del fals sostre de la planta baixa a l entrada del Mercat Municipal</t>
  </si>
  <si>
    <t xml:space="preserve">EMILI PASQUAL GINE </t>
  </si>
  <si>
    <t>CONTRACTE MENOR SERVEI D'AIXECAMENT TOPOGRÀFIC DEL PARC DEL MIL·LENARI DEL MASNOU</t>
  </si>
  <si>
    <t>EMILI RODRIGUEZ MIRAS</t>
  </si>
  <si>
    <t>CONTRACTE MENOR ACCIÓ FORMATIVA "CONEIX QUINES TECNOLOGIES I XARXES SOCIALS ET PODEN AJUDAR A DIFONDRE LA TEVA MARCA..."</t>
  </si>
  <si>
    <t>PD-2024 MUNTATGE DE 46 VENTILADORS A L'ESCOLA OCATA AMB CANALETES PLÀSTIQUES I INTERRUPTORS DE SUPERFÍCIE. CC: EOCATA</t>
  </si>
  <si>
    <t>PD-2024 MUNTATGE DE 85 VENTILADORS A L'ESCOLA LLUÍS MILLET, AMB INSTAL·LACIÓ D'ENDOLL EN 15 D'ELLS. CENTRE COST: EMILLE.</t>
  </si>
  <si>
    <t>EMMA ZAFON GARCIA</t>
  </si>
  <si>
    <t>PD.24 - Club de lectura 25N (BIBSER)</t>
  </si>
  <si>
    <t>PD-2024 SUBMINISTRAMENT DE 20 SACS D'ESCOMBRARIES (500 RLL DE 85X105 G170). CENTRE COST: VIESPU/Z4004 (50%)</t>
  </si>
  <si>
    <t>DEPESES LLUM  POLICIA LOCAL DE GENER A JUNY 2024</t>
  </si>
  <si>
    <t>DEPESES LLUM  NAU DE MANTENIMENT DE GENER A JUNY 2024</t>
  </si>
  <si>
    <t>DEPESES LLUM  CEMENTIRI DE GENER A JUNY 2024</t>
  </si>
  <si>
    <t>DEPESES LLUM  ENLLUMENAT PUBLIC DE GENER A JUNY 2024</t>
  </si>
  <si>
    <t>DEPESES LLUM  PARCS, JARDINS I ZONES VERDES DE GENER A JUNY 2024</t>
  </si>
  <si>
    <t>DEPESES LLUM  EQUIPAMENTS DE SERVEIS SOCIALS SOCIALS GENER A JUNY 2024</t>
  </si>
  <si>
    <t>DEPESES LLUM  CENTRE OBERT GENER A JUNY 2024</t>
  </si>
  <si>
    <t>DEPESES LLUM  EQUIPAMENTS D'INFANCIA GENER A JUNY 2024</t>
  </si>
  <si>
    <t>DEPESES LLUM  EQUIPAMENT PERSONES DIVERSITAT FUNCIONAL GENER A JUNY 2024</t>
  </si>
  <si>
    <t>DEPESES LLUM  EQUIPAMENTS DE SALUT COMUNITARIA GENER A JUNY 2024</t>
  </si>
  <si>
    <t>DEPESES LLUM  ESCOLES INFANTIL I PRIMARIA GENER A JUNY 2024</t>
  </si>
  <si>
    <t>DEPESES LLUM  ESCOLES BRESSOL GENER A JUNY 2024</t>
  </si>
  <si>
    <t>DEPESES LLUM  EQUIPAMENTS CIVICS DE  GENER A JUNY 2024</t>
  </si>
  <si>
    <t>DEPESES LLUM  ARXIU MUNICIPAL DE  GENER A JUNY 2024</t>
  </si>
  <si>
    <t>DEPESES LLUM  EQUIPAMENTS CULTURALS DE  GENER A JUNY 2024</t>
  </si>
  <si>
    <t>DEPESES LLUM  EQUIPAMENTS ESPORTIUS DE  GENER A JUNY 2024</t>
  </si>
  <si>
    <t>DEPESES LLUM  EQUIPAMENTS DESENVOLUPAMENT EMPRESARIAL DE  GENER A JUNY 2024</t>
  </si>
  <si>
    <t>DEPESES LLUM  JUTJAT DE PAU DE  GENER A JUNY 2024</t>
  </si>
  <si>
    <t>DEPESES LLUM  EDIFICIS POLIVALENTS DE  GENER A JUNY 2024</t>
  </si>
  <si>
    <t>DESPESES GAS ESCOLES INFANTIL I PRIMARIA. EXERCICI 2024</t>
  </si>
  <si>
    <t>DESPESES GAS ESCOLES BRESSOL. EXERCICI 2024</t>
  </si>
  <si>
    <t>DESPESES GAS EQUIPAMENTS ESPORTIUS. EXERCICI 2024</t>
  </si>
  <si>
    <t>DESPESES GAS EDIFICIS POLIVALENTS. EXERCICI 2024</t>
  </si>
  <si>
    <t>DESPESES LLUM CASALS DEL AVIS DE GENER A JUNY 2024</t>
  </si>
  <si>
    <t>AMPLIACIÓ DESPESA COMPROMESA DEL GAS PER AJUSTAMENT DE LES PREVISIONS INICIALS</t>
  </si>
  <si>
    <t>ENERGIVITY CONSULTING, SL</t>
  </si>
  <si>
    <t>PD.24 - PARTICIPACIO AL PROGRAMA CAFE I EMPRESA  - CASA DEL MARQUES (EMPRES)</t>
  </si>
  <si>
    <t>CONTRACTE MENOR ACCIONS DE CAPACITACIÓ"LES 12 ÚNIQUES MANERES DE CAPTAR CLIENTS"</t>
  </si>
  <si>
    <t>ENGRUNA PRODUCCIONS, SL</t>
  </si>
  <si>
    <t>PD.24 - DRETS D'AUTOR "DINS EL COR DEL MÓN" (CULPRO)</t>
  </si>
  <si>
    <t>ENRIC LLUCH RUE</t>
  </si>
  <si>
    <t>PD.24 - DIVERSOS SERVEIS INTÈRPRET LSC (IGUACT)</t>
  </si>
  <si>
    <t>PD.24 - CINEFÒRUM CINEMA AUSTRÍAC (BIBSER)</t>
  </si>
  <si>
    <t>PD.24 - MATALASSOS LA BARQUETA (GESEB1)</t>
  </si>
  <si>
    <t>contracte menor del subministrament d¿un tancat per Escola Bressol Municipal La Barqueta</t>
  </si>
  <si>
    <t xml:space="preserve"> contracte menor del subministrament de material i estructures per  EBM La Barqueta </t>
  </si>
  <si>
    <t>PD.24 - DINAMITZACIÓ INFORMA'T (ENSPRO)</t>
  </si>
  <si>
    <t>PD.24 - GIMCANA MOBILITAT PEM (ENSPRO)</t>
  </si>
  <si>
    <t>ESCOFET 1886,SA</t>
  </si>
  <si>
    <t>contracte menor de subministrament de dos taulells d¿escacs i quatre cadires d'obra</t>
  </si>
  <si>
    <t xml:space="preserve">AOC:170621012 SERVEI DE L'ESPORGA DELS ARBRES DEL / MUNICIPI DEL MASNOU / Campanya 2023-24 </t>
  </si>
  <si>
    <t>ESSENTIA PERSONAS, SL</t>
  </si>
  <si>
    <t>CONTRACTE MENOR DEL SERVEI DE FORMACIÓ COMPTABILITAT NIVELL BÀSIC.</t>
  </si>
  <si>
    <t>PD 2024 Conferència Reconecta con tu Cerebro: Neurociencia Aplicada al Bienestar 4h Jornades Ocupació (FOROCU)</t>
  </si>
  <si>
    <t>ESTEFANIA AZORIN GARCIA</t>
  </si>
  <si>
    <t>PD.24 - CONCERT NÍA CATANO 2A EDICIÓ FESTIMANGA (JOVPRO)</t>
  </si>
  <si>
    <t>ESTER CORTES HUMET</t>
  </si>
  <si>
    <t>PD 2024 Il·lustració Cartell Fira Gastronòmica 2024 (FIRES)</t>
  </si>
  <si>
    <t>PD.24 - HORA DEL CONTE OCTUBRE CASTANYADA (BIBSER)</t>
  </si>
  <si>
    <t>AOC:173161602 verificació i determinació de les actuacions d¿urgència, si s¿escau, per evitar risc a les persones de l¿e</t>
  </si>
  <si>
    <t>CONTRACTE BASAT PEL SERVEI DE DIRECCIÓ I COORDINACIÓ DE SEGURETAT I SALUT  OBRES PROJECTE MODIFICAT PARC MIL·LENARI</t>
  </si>
  <si>
    <t>CONTRACTE MENOR SERVEI DE MUNTATGE I DESMUNTATGE DE QUADRES ELÈCTRICS I ASSISTÈNCIA TÈCNICA FIRA COMERCIAL I GASTRO 2024</t>
  </si>
  <si>
    <t>CONTRACTE MENOR ACCIÓ FORMATIVA "COM POSAR PREUS ALS MEUS PRODUCTES O SEVEIS"</t>
  </si>
  <si>
    <t>EULALIA TORRESCASANA QUINTANA</t>
  </si>
  <si>
    <t>PD 24 - COMPOSICIÓ I REDACCIÓ DE TEXTOS PER A LA INAUGURACIÓ DE L'ESPAI EXPOSITIU A L'EEIP. C. COST ACTINS</t>
  </si>
  <si>
    <t>PD-2024 SUBM. CINTES ADHESIVA I SENYALITZADORA I CINTURONS SEGURETAT PER BRIGADA. CC: VIESPU (570,25)-Z4003 (275,30 ¿)</t>
  </si>
  <si>
    <t>EPI BRIGADA - arnés antic. + cint. posic (4u) - CENTRE DE COST: Z4003</t>
  </si>
  <si>
    <t>REPRESENTACIÓ LES MINYONES DE MIRALL TRENCAT PER A LA JORNADA DE PORTES OBERTES A EIXIDES I SAFAREIGS 2024</t>
  </si>
  <si>
    <t>PD 24 - PLACA METACRILAT AMB GRAVACIÓ PER LA FIRA D'ENTITATS. C. COST ACTINS</t>
  </si>
  <si>
    <t>PD.24 - GUARDONS NIT DE L'ESPORT (ESPACT)</t>
  </si>
  <si>
    <t>PD.24 - GUARDÓ EXTRA NIT DE L'ESPORT (ESPACT)</t>
  </si>
  <si>
    <t>PD.24 - HORA DEL CONTE "CONTES QUE FAN BULLIR EL CALDER DE LA IAIA MARIA" (BIBSER)</t>
  </si>
  <si>
    <t>EVENT START- STOP S.L.</t>
  </si>
  <si>
    <t>PD-24. CONTRACTACIÓ PERSONAL DE SEGURETAT I CONTROL ACCÉS PELS DIES 23, 28 I 29 DE JUNY DE 2024   (AD. 1)</t>
  </si>
  <si>
    <t>EVEREST-TECNOVET, SL</t>
  </si>
  <si>
    <t>contracte menor de subministrament de mobiliari veterinari per la zona de quarantena de la gatera municipal</t>
  </si>
  <si>
    <t>EVOTIC SL</t>
  </si>
  <si>
    <t>CONTRACTE MENOR PEL SERVEI DE CESSIÓ I ÚS D'UN PROGRAMA INFORMÀTIC DE GESTIÓ DE SUBVENCIONS</t>
  </si>
  <si>
    <t>EXITS ESPECTACLES, S.L.</t>
  </si>
  <si>
    <t>CONTRACTACIÓ ARTÍSTICA DE MERITXELL NEDDERMAN AL PARC VALLMORA EL DIA 4/5/2024.</t>
  </si>
  <si>
    <t>CONTRACTE MENOR PEL SERVEI DE MANTENIMENT DEL ROBOT NETEJA FONS DE LA PISCINA DEL COMPLEX ESPORTIU(DE GEN A SET 24)</t>
  </si>
  <si>
    <t>CONTRACTE MENOR SERVEI MANTENIMENT ROBOT NETEJA FONS PISCINA COMPLEX ESPORTIU.(octubre a desembre)</t>
  </si>
  <si>
    <t>CONTRACTE MENOR DEL MANTENIMENT DEL SERVEI D'ATENCIÓ I COMUNICACIÓ CIUTADANA PER  MISSATGERIA INSTANTÀNIA</t>
  </si>
  <si>
    <t>CONTRACTE MENOR DEL MANTENIMENT DEL SERVEI D'ATENCIÓ I COMUNICACIÓ CIUTADANA PER MISSATGERIA INSTANTÀNIA(JUNY A NOV.24)</t>
  </si>
  <si>
    <t>AOC:172148210 Quota 2024 d¿associat a la Federació de Municipis de Catalunya, aprovada pel Comitè Executiu de 19 de febr</t>
  </si>
  <si>
    <t>PD.24 - 4 SESSIONS DE LA XERRADA-TALLER DE CONSUM RESPONSABLE "QUI VEU EL MEU PERFIL. SEGURETAT A INTERNET" (CONPRO)</t>
  </si>
  <si>
    <t>FEDERAL SIGNAL VAMA SAU</t>
  </si>
  <si>
    <t>contracte menor subministrament i instal.lació d¿una mampara de protecció a un vehicle policial</t>
  </si>
  <si>
    <t>PD.24 - COMPRA LENTERNA AMB CARREGADOR L-560   (C02009)   AD 17</t>
  </si>
  <si>
    <t>PD.24 - COMPRA LLENTERNA S/CARREGADOR (C02009) PRESSUPOST 0442558 AD 24</t>
  </si>
  <si>
    <t>FEDUR S.A.</t>
  </si>
  <si>
    <t>PD.24 - COMPRA DUES ARMILLES ANTI-BALES (C02009)   AD. 3</t>
  </si>
  <si>
    <t>contracte menor per el subministrament de compra de fundes de les armilles de protecció policial</t>
  </si>
  <si>
    <t>FEMINES ADF</t>
  </si>
  <si>
    <t>PD.24 - TALLER AUTODEFENSA FEMENINA (IGUACT)</t>
  </si>
  <si>
    <t>PD.24 - BUS SORTIDA JOVES PER SETMANA SANTA (JOVPRO)</t>
  </si>
  <si>
    <t>PD.24 - AUTOCAR TRASLLAT EL MASNOU A EL PRAT DE LLOBREGAT EL CRAM (SINTER)</t>
  </si>
  <si>
    <t>PD-2024 MANTENIMENT DELS GRUPS ELECTROGENS DE L'EDIFICI CENTRE I CA N'HUMET. CC: ECENTR (1.972,30 ¿)I ECANUM (740,52 ¿)</t>
  </si>
  <si>
    <t>FERRAN PINEL,SL</t>
  </si>
  <si>
    <t>PD.24 - CAVA DO ALELLA PER INAUGURACIONS (CULVIS)</t>
  </si>
  <si>
    <t>PD.24 - ASSEGURANÇA COMPLEX ESPORTIU (ECOMPL)</t>
  </si>
  <si>
    <t>PD.24 - ASSEGURANÇA CLIMATOLOGIA FESTA MAJOR (CULFES)</t>
  </si>
  <si>
    <t>PD.24 - Pòlissa assegurança EBM (GESEB1)</t>
  </si>
  <si>
    <t>PD-2024 SUBMINISTRAMENT D'UN PANY PER L'ESCOLA ROSA SENSAT. CENTRE COST: ESENSA.</t>
  </si>
  <si>
    <t>AOC:169061872 MATERIAL DE FERRETERIA</t>
  </si>
  <si>
    <t>AOC:170292473 CIERRAPUERTAS PALANCA RET</t>
  </si>
  <si>
    <t>PD-2024 SUBMINISTRAMENT DE CABLEJAT PER FER EL PROVISIONAL DE LLUM A L'ALTELL DE LES BRUIXES. CC: ENLLPU.</t>
  </si>
  <si>
    <t>AOC:178964097 SUBMINISTRAMENT 40 LAMPADES DE SODI</t>
  </si>
  <si>
    <t>AOC:182385801 MATERIAL DE FERRETERIA</t>
  </si>
  <si>
    <t>PD-2024 MATERIAL ELÈCTRIC PER REPARAR LES GARLANDES DE NADAL. CENTRE COST: CULNAD.</t>
  </si>
  <si>
    <t xml:space="preserve">AOC:187252475 oferta 4306126 / CR0004/14 CONECTOR RAPIDO AEREO M 3P GRIS GRAFITO / CR0003/14 CONECTOR RAPIDO AEREO H 3P </t>
  </si>
  <si>
    <t>AOC:165538362 MATERIAL ELÈCTRIC</t>
  </si>
  <si>
    <t>PD-2024 SUBMINISTRAMENT DE MOTOR I CREMALLERA PER REPARAR LA PORTA CORREDISSA DE LA NAU DE MANTENIMENT. CC: ENAUMA.</t>
  </si>
  <si>
    <t>AOC:167800960 MASILLA POLIURETANO PU P795 SL FLX PREM.BLANCO BOSTIK 300ML.</t>
  </si>
  <si>
    <t>AOC:168576018 MATERIAL DE FERRETERIA</t>
  </si>
  <si>
    <t>PD-2024 SUBMINISTRAMENT DE JOC DE TORNAVISOS PEL TALLER DEL MANYÀ. CENTRE COST: VIESPU.</t>
  </si>
  <si>
    <t>AOC:169506276 TACO ANCLAJE METAL/TORNILLO T-10-L M8X80</t>
  </si>
  <si>
    <t>AOC:173520709 MATERIAL ELECCIONS</t>
  </si>
  <si>
    <t>AOC:175840221 SPRAY GALV.ACABADO ALTO BRILLO CRC 400ML. / LLAVE COMBINADA UNIOR 600418 10 / DECO NEGRO FORJA 31214 400ML</t>
  </si>
  <si>
    <t>AOC:186822999 CASQUILLO SELFOIL A 12X17X25 / GAFA VISTA CANSADA PEGASO 3.0 DIOP. / SU PEDIDO : JAUME</t>
  </si>
  <si>
    <t>AOC:165286143 LLAVE EST NORMAL / LLAVE EST NORMAL</t>
  </si>
  <si>
    <t>AOC:166642385 TACO SX 5x25 / TACO DUOPOWER 6X30 / TACO DUOPOWER 8x40 / *PASADOR NIQ / ESCUADRA C.30</t>
  </si>
  <si>
    <t>PD.24 - DESPESES DIVERSES (CIVALT)</t>
  </si>
  <si>
    <t>AOC:168389618 MATERIAL DE FERRETERIA</t>
  </si>
  <si>
    <t>AOC:170486981 LLAVE EST NORMAL / LLAVE EST NORMAL / CR-2032 VARTA / LLAVE EST NORMAL / PASADOR ALUMINIO 200</t>
  </si>
  <si>
    <t>AOC:172574929 LLAVE EST NORMAL</t>
  </si>
  <si>
    <t>PD.24-GARRAFES D'AIGUA DESTIL·LADA PER VEHICLE ELÈCTRIC ELEVADOR FÈRETRES</t>
  </si>
  <si>
    <t>AOC:177287513 LLAVE EST NORMAL / LLAVE EST NORMAL / CONTERA GOMA 18</t>
  </si>
  <si>
    <t>AOC:178021343 MATERIALS DIVERSOS FESTA MAJOR</t>
  </si>
  <si>
    <t>AOC:178021348 LLAVE EST NORMAL / CDA NILON/POL 8MM / GRAMPILLON 19x35 3KG / LLAVE EST NORMAL / TACO PLASTICO SX PLUS 12X</t>
  </si>
  <si>
    <t>AOC:179543193 TORNILLO RPM C/P POZIDRIV HBI24X100 / LLAVE EST NORMAL / LLAVE SEG PUNTOS / PUNTA TORX T25 / PUNTA C/C / T</t>
  </si>
  <si>
    <t>AOC:181679410 LLAVE EST NORMAL / LLAVE EST NORMAL / LLAVE EST NORMAL / "COMPLEIX SPORTIU" / LLAVE EST NORMAL / LLAVE SEG</t>
  </si>
  <si>
    <t>AOC:183024004  MATERIAL DE FERRETERIA</t>
  </si>
  <si>
    <t>AOC:183024009 COMPLEIX SPORTIU / LLAVE EST NORMAL / LLAVE SEG PUNTOS</t>
  </si>
  <si>
    <t>AOC:184769099 LLAVE EST NORMAL / LLAVE EST NORMAL / LLAVE SEG PUNTOS / CINTA PERSIANA 6M / FORMON 12MM / CIERRAPUERTAS 5</t>
  </si>
  <si>
    <t>AOC:184769100 REGIDORIA D'ACCIO CIVICA / LLAVE GORJA MED / LLAVE EST NORMAL</t>
  </si>
  <si>
    <t>AOC:187705507 EXCENTRICA MOD 40 / ENGANCHE MOD 55 / *PASADOR LAT / CERRAD. PISO 36-7 DER. / LLAVE EST NORMAL / LLAVE EST</t>
  </si>
  <si>
    <t>FIELDTURF POLIGRAS, S.A.</t>
  </si>
  <si>
    <t>PD.24 - ARANJAMENT D'UN DELS ESPAIS DE PORTERIA DEL CAMP DE FUTBOL DEL MASNOU (ESFUTM)</t>
  </si>
  <si>
    <t>PD.24 - MANTENIMENT I CONSERVACIÓ DE LA GESPA DEL CAMP DEL MASNOU - EFUTMA</t>
  </si>
  <si>
    <t>AOC:168938920 CUCHILLA / TORNILLO / TUERCA PALA DE RODES</t>
  </si>
  <si>
    <t>CONJ. INTERRUPTOR - PRESSUPOST REF. 10617455 - CENTRE DE COST: Z4003</t>
  </si>
  <si>
    <t>FL REFORMES I SERVEIS SCP</t>
  </si>
  <si>
    <t>PD-2024 REPARACIÓ DE 3 DESGUASSOS I REPÀS GENERAL DE LA CANAL I LA TERRASSA PER PROBLEMES DE FILTRACIONS. CC: ESENSA.</t>
  </si>
  <si>
    <t>Adjudicar contracte menor obra  treballs addicionals i previs a la substitució  dos envans mòbils planta baixa Vienesos</t>
  </si>
  <si>
    <t>PD-2024 REPARACIÓ DE FILTRACIONS A LA COBERTA DE L'EDIFICI DEL MENJADOR I CUINA DE L'ESCOLA FERRER I GUÀRDIA. CC: EFGUAR</t>
  </si>
  <si>
    <t>contracte menor de l¿obra d¿adequació de l¿escala interior de l¿edifici de la Policia Local</t>
  </si>
  <si>
    <t>PD 2024 - URGENT. LOCALITZACIÓ I REPARACIONS PUNTUALS DE FILTRACIONS A DIVERSOS PUNTS DEL CASINET. CC: ECASIN.</t>
  </si>
  <si>
    <t>PD-2024 TALLAR I RETIRAR 12 M DE TRENCAAIGÜES DE LA COBERTA DE CA N'HUMET PER PERILL DE DESPRENIMENT. C. COST: ECANUM.</t>
  </si>
  <si>
    <t>PD-2024 TREBALLS DE MANTENIMENT EXTERIORS VARIS A L'ESCOLA FERRER I GUÀRDIA. CENTRE COST: EFGUAR.</t>
  </si>
  <si>
    <t xml:space="preserve"> contracte menor de les obres d¿adequació parcial de la cuina de l¿escola Lluís Millet</t>
  </si>
  <si>
    <t>PD-2024 DESMUNTAGE D'APLACAT DE FUSTA AULA I3 I TRASDOSAT DIRECTE DE PLAQEUS CARTRÓ-GUIX A L' ESCOLA OCATA. CC: EOCATA</t>
  </si>
  <si>
    <t>PD-2024 RETIRAR MOBLES I ANDRÒMINES, I NETEJAR COBERTA DEL CASINET QUE LLINDA AMB EDIFICI DE C. J. LLIMONA,1. CC: ECASIN</t>
  </si>
  <si>
    <t>PD-2024 NETEJA DE CANAL PERIMETRAL DE LA COBERTA DE PRIMÀRIA I MANTENIMENT PREVENTIU AMB PINTURA SIKAFILL. CC: EFGUAR.</t>
  </si>
  <si>
    <t>PD-2024 SUBSTITUCIÓ DE LA PORTA DEL COMPTADOR DE GAS A L'ESCOLA OCATA. CENTRE COST: EOCATA.</t>
  </si>
  <si>
    <t>PD-2024 REPARACIÓ DE JUNTES DE DILATACIÓ DE LA RAMPA ON ES NETEGEN CONTENIDORS A L'EDIFICI CENTRE. CC: ECENTR.</t>
  </si>
  <si>
    <t>Subministrament i muntatge de quatre reixes de ventilació d'acer inoxidable en edifici de la Policia Local. CC: EPOLIC</t>
  </si>
  <si>
    <t>PD.24 - ARRANJAMENT MÒDULS (SALANI)</t>
  </si>
  <si>
    <t>FOLGARONA, SA</t>
  </si>
  <si>
    <t>contracte menor d¿obra per l¿adequació i instal·lació del sistema ventilació de la sala spinning del Complex esportiiu</t>
  </si>
  <si>
    <t>AOC:176393797 HORES OPERARI R.R. / JUNTA GOMA 2' PLANA 44X54, REPARACIÓ FUITA GAS ESCOLA ROSA SENSAT</t>
  </si>
  <si>
    <t>PD-2024 REPARACIÓ DE QUADRE ELÈCTRIC DE L'ESCOLA MARINADA. CENTRE COST: EMARIN.</t>
  </si>
  <si>
    <t>PD-2024 MANTENIMENT PREVENTIU DE LES INSTAL·LACIONS DE CALEFACCIÓ DURANT ELS MESOS DE NOVEMBRE I DESEMBRE DE 2024.</t>
  </si>
  <si>
    <t>CONTRACTE MENOR SUBMINISTRAMENT I INSTAL·LACIÓ EQUIP DE CLIMATITZACIÓ SALA D'EXPOSICIONS DEL CASINET</t>
  </si>
  <si>
    <t xml:space="preserve"> contracte menor de subministrament i instal·lació  equip de climatització a la 1a planta del casal Avis  Ocata</t>
  </si>
  <si>
    <t>AOC:167162898 Quota de Soci 2024 al Fons Català de Cooperació al Desenvolupament  Tram de Població (dades INE a 31/12/20</t>
  </si>
  <si>
    <t>AOC:167735589 Quota 2024 CCASPS - Coordinadora Catalana d'Ajuntaments Solidaris amb el Poble Sahrauí</t>
  </si>
  <si>
    <t>FORCH COMPONENTES PARA TALLER, S.L.</t>
  </si>
  <si>
    <t>AOC:175634227 PASTA CERAMICA ALTAS TEMPERATURAS S423 / Aportacion a SIGAUS Segun RD 679/2006 / BANDEJA MAGNETICA 140X240</t>
  </si>
  <si>
    <t>AOC:175634316 MALET TERMINALES DE PUNTERAS / MANIPULACIÃ¿N Y ENVÃO</t>
  </si>
  <si>
    <t>AOC:175634370 ESPUMA ACTIVA XXL R560 750ML / ELEVAD.MAG.FLEX.8/460MM 500G / ABRAZAD.TO.  9MM AN7 W2  12-22 / ABRAZAD.TO.</t>
  </si>
  <si>
    <t>AOC:175634417 CONSUMIBLES TALLER MECÀNIC</t>
  </si>
  <si>
    <t>AOC:179233555 CONSUMIBLES TALLER MECÀNIC</t>
  </si>
  <si>
    <t>PD. 24 - VISITA "LA MINA D'AIGUA DEL MASNOU" DIA 29/02/2024 CPNL (ENSPRO)</t>
  </si>
  <si>
    <t>PD.24 - ITINERARI DONES DEL TÈXTIL EN EL MARC DE LA PROGRAMACIÓ DEL DIA 8 DE MARÇ (IGUACT)</t>
  </si>
  <si>
    <t>PD.24 - SORTIDA CPNL ITINERARIS (ENSPRO)</t>
  </si>
  <si>
    <t>PD.24 - ACTUALITZACIÓ UNITAT DIDÀCTICA TALLER "SITUA'T, ORIENTA'T I MESURA'T" (MUSSER)</t>
  </si>
  <si>
    <t>PD.24 - Informadors Jornada portes obertes safareigs (MUSSER)</t>
  </si>
  <si>
    <t>PD.24 - itinerari sortida 1r trimestre CPNL (ENSPRO)</t>
  </si>
  <si>
    <t>PD-2024 MANTENIMENT DE LA BAIXA TENSIÓ DE L'EDIFICI CENTRE. CENTRE COST: ECENTR.</t>
  </si>
  <si>
    <t>FRANCESC ROQUE CERDA</t>
  </si>
  <si>
    <t>CONTRACTE MENOR PER LA REALITZACIÓ DE LES PROVES D'AVALUACIÓ DE LES CONDICIONS PSICOLÒGIQUES PER L'ÚS D'ARMA DE FOC.</t>
  </si>
  <si>
    <t>PD24 CONTRACTACIÓ D'UN PAQUET DE 100 ALTES PER A LA GESTIÓ DE LES PORTES D'ACCÉS DELS EDIFICIS MUNICIPALS (SINFOR)</t>
  </si>
  <si>
    <t>PD-2024 SUBMINISTRAMENT DE MATERIAL I SERVEI TÈCNIC PER REPARAR BICICLETA ELÈCTRICA. CC: Z999</t>
  </si>
  <si>
    <t>PD 24 - REPORTATGE CURSA SANT SILVESTRE A L'ESPORTIU MARESME DE GENER 2024. C. COST COMUNI</t>
  </si>
  <si>
    <t>PD 24 - REPORTATGE FOTOGRAFIC DE LA CURSA DE LA DONA 3 VILES A L'ESPORTIU MARESME D'ABRIL 2024. C. COST COMUNI</t>
  </si>
  <si>
    <t>PD.24 - TALLERS DE MEMÒRIA I MANDALES (GGRACT)</t>
  </si>
  <si>
    <t>PD.24 - Taller memòria agenda activitats setembre-desembre 2024 (GGRACT)</t>
  </si>
  <si>
    <t>PD.24 - DINAMITZACIÓ AULA DESPLEGAMENT PROTOCOL ABÚS SEXUAL INFANTIL (SALPRO)</t>
  </si>
  <si>
    <t>FUNDACIO IMATGE I AUTOESTIMA</t>
  </si>
  <si>
    <t>PD.24 - TALLERS PREVENCIÓ DELS TRASTORNS DE CONDUCTA ALIMENTÀRIA (SALPRO)</t>
  </si>
  <si>
    <t xml:space="preserve">FUNDACIO PER A LA CONSERVACIO I RECUPACIO D'ANIMALS MARINS </t>
  </si>
  <si>
    <t>PD.24 - ENTRADES ACTIVITAT CENTRE OBERT MARICEL (SINTER)</t>
  </si>
  <si>
    <t>FUNDACIÓ PRIVADA PER A LA PROMOCIÓ DE L'AUTOOCUPACIÓ DE CATALUNYA</t>
  </si>
  <si>
    <t>CONTRACTE MENOR ACCIONS DE CAPACITACIÓ"STARTUP HUDDLE:COMUNITAT EMPRENEDORA, FEM XARXA!"</t>
  </si>
  <si>
    <t>menció especial   assessorament específic un expert/a: XII Premi emprenedoria Jove al masnou. LEVIATHAN CREATIVE STUDIOS</t>
  </si>
  <si>
    <t>FUNDACIO TECNOCAMPUS MATARO-MARESME</t>
  </si>
  <si>
    <t>AOC:186679377 THINKIN3DCONSUM - Participació a la taula rodona de la Jornada  ( inaugural del Programa d'Emprenedoria al</t>
  </si>
  <si>
    <t>FUSTERIA DEL VALLES ORIENTAL, S.L.</t>
  </si>
  <si>
    <t>PD-2024 FABRICACIÓ DE MOBLE DE 183x106x30 PER NOVA AULA, REPISA FUSTA PEL NOU LAVABO I LLEIXA PER LA CUINA. CC: ESOLET.</t>
  </si>
  <si>
    <t>FUSTES PRAM, S.L.</t>
  </si>
  <si>
    <t>AOC:168463742 MATERIAL DE FUSTA</t>
  </si>
  <si>
    <t>PD-2024 SUBMINISTRAMENT DE MATERIAL ELÈCTRIC: SUBJECTACABLES, TENSORS, MOSQUETONS I ROTLLE CABLE. CENTRE COST: ENLLPU.</t>
  </si>
  <si>
    <t>GABRIEL BONICH MARTINEZ</t>
  </si>
  <si>
    <t>PD 24 - 10 AGULLES DE PLATA AMB ESCUT AJUNTAMENT PER OBSEQUIS PROTOCOL·LARIS. C. COST ACTINS</t>
  </si>
  <si>
    <t>GABRIEL PORCEL LOPEZ</t>
  </si>
  <si>
    <t>PD 2024 Teatre de titelles a la Fira Comercial i Gastronòmica 2024 (FIRES)</t>
  </si>
  <si>
    <t>PD.24 - PREMIS GUANYADORS XXI CONCURS DE POSTALS DE NADAL (INFACT)</t>
  </si>
  <si>
    <t>PD.24 - AD URGENT - MATERIAL CARNESTOLTES EBM SOL SOLET (GESEB1)</t>
  </si>
  <si>
    <t>PD.24 - MATERIAL PER TALLERS PER LA COMUNITAT (CIVALT)</t>
  </si>
  <si>
    <t>PD.24 - MATERIAL PER L'ESPAI JOVE CA N'HUMET (JOVPRO)</t>
  </si>
  <si>
    <t>PD-2024 SUBMINISTRAMENT DE DESTRUCTORA DE DOCUMENTS MODEL Q-CONNECT KF 155551. CENTRE COST: Z4009.</t>
  </si>
  <si>
    <t>PD.24 - MATERIAL PATI EBM LA BARQUETA (GESEB1)</t>
  </si>
  <si>
    <t>PD.24 - MATERIAL PRIMAVERA LA BARQUETA (GESEB1)</t>
  </si>
  <si>
    <t>PD.24 - MATERIAL TALLER MANDALES (GGRACT)</t>
  </si>
  <si>
    <t>PD.24 - MATERIAL PER LA 2A EDICIÓ DEL FESTIMANGA (JOVPRO)</t>
  </si>
  <si>
    <t>PD.24 - MATERIAL EBM LA BARQUETA (GESEB1)</t>
  </si>
  <si>
    <t>PD.24 - AD URGENT - FINAL DE CURS SOL SOLET (GESEB1)</t>
  </si>
  <si>
    <t>PD.24 - TALLER DE "FANALETS" I BENESTAR EMOCIONAL RADARS (SALPRO)</t>
  </si>
  <si>
    <t>PD.24 - AD URGENT - FESTA FINAL DE CURS LA BARQUETA (GESEB1)</t>
  </si>
  <si>
    <t>PD.24 - Material decoració Gran Festa Sènior 14 setembre 2024 (GGRACT)</t>
  </si>
  <si>
    <t>PD.24 - Segells passaport museus Maresme (CULPAT)</t>
  </si>
  <si>
    <t>PD.24 - Material fungible La Barqueta (GESEB1)</t>
  </si>
  <si>
    <t>PD.24 - Despeses diverses escoles bressol municipals (GESEB1)</t>
  </si>
  <si>
    <t>PD.24 - 40 detectors fum xerrada "millor prevenir que apagar" (SALAMB)</t>
  </si>
  <si>
    <t>contracte menor del subministrament de estructures pel pati i per escola bressol Sol Solet</t>
  </si>
  <si>
    <t>PD.24 - COMPRA NADAL EBM LA BARQUETA (ESBRE2)</t>
  </si>
  <si>
    <t>PD.24 - COMPRA NADAL EBM SOL SOLET (ESBRE1)</t>
  </si>
  <si>
    <t>GARDELAND202</t>
  </si>
  <si>
    <t>contracte menor  subministrament de 300 losetes de cautxú 1x1metres i 15 mm  gruix en color gris  sales activitat física</t>
  </si>
  <si>
    <t>GARRAF DE FESTES S.L.U.</t>
  </si>
  <si>
    <t>PD.24 - ACTUACIÓ LA SALADETA GRUP PEPSICOLEN (CULFES)</t>
  </si>
  <si>
    <t>PD.24 - AD URGENT - DINAMITZACIÓ ACTIVITATS DISSABTES A CA N'HUMET (JOVPRO)</t>
  </si>
  <si>
    <t>CONTRACTE MENOR SERVEI DE REFORÇ I SUPORT EMOCIONAL PER A JOVES.</t>
  </si>
  <si>
    <t>PD.24 - ACTUACIÓ DE LA CORAL XABEC DE GENT DEL MASNOU (CULHUM)</t>
  </si>
  <si>
    <t>GEOINFORMATICOS, SLP</t>
  </si>
  <si>
    <t>ontracte menor  servei aixecament topogràfic passeig Roman Fabra,(S.Miquel-Pujadas Truch)</t>
  </si>
  <si>
    <t>GESTSAHEC, SL</t>
  </si>
  <si>
    <t>PD.24 XAPES CENS ANIMALS (SALANI)</t>
  </si>
  <si>
    <t>AOC:170856085 Plaques de vado Plaques de vado segons model aprovat. 300 mm x200 mm de mida amb 10 anys de garantia. Escu</t>
  </si>
  <si>
    <t>GIROCOPI SL</t>
  </si>
  <si>
    <t>PD24 REPARACIÓ DEL PLOTTER HP DESIGNJET T520 D'URBANISME (SINFOR)</t>
  </si>
  <si>
    <t>PD24 SUBMINISTRAMENT DE TINTES (NEGRE I COLOR) PEL PLÒTER D'URBANISME (SINFOR)</t>
  </si>
  <si>
    <t>CONTRACTE MENOR DEL SERVEI DE CONTROL AULA D'ESTUDI NOCTURNA BIBLIOTECA JOAN COROMINAS(DEL 6/1/24 A L' 1/2/24)</t>
  </si>
  <si>
    <t>contracte menor per del servei de seguretat i vigilància per a la Cavalcada de Reis</t>
  </si>
  <si>
    <t>PD2024 Servei Auxiliar de seguretat per la Fira Comercial i Gastronòmica (FIRES)</t>
  </si>
  <si>
    <t>PD.24 - VIGILÀNCIA AULA D'ESTUDI D'ESTIU BIBLIOTECA 2024 (BIBSER)</t>
  </si>
  <si>
    <t>PD.24 - SERVEI DE VIGILÀNCIA PLE DE RIURE 2024 (PLEDRI)</t>
  </si>
  <si>
    <t>PD.24 - SEGURETAT FESTA MAJOR 2024 (CULFES)</t>
  </si>
  <si>
    <t>PD.24 - AD URGENT - VIGILÀNCIA PLATJA OCATA (CULFES)</t>
  </si>
  <si>
    <t>AOC:178203541 VIGILÀNCIA ADDICIONAL PLE DE RIURE</t>
  </si>
  <si>
    <t>GLORIA CAMPOY COLLADO</t>
  </si>
  <si>
    <t>PD.24 - CONCEPCIÓ ITINERARI I FORMACIÓ GUIES EXPOSICIÓ "EL MASNOU, UN OASI EN TEMPS PER ALS REFUGIATS" (MUSSER)</t>
  </si>
  <si>
    <t>AOC:166743070 LLOGUER CONTENIDOR RUNA GENER</t>
  </si>
  <si>
    <t>AOC:170377510 LLOGUER CONTENIDOR MARÇ</t>
  </si>
  <si>
    <t>AOC:172623396 SERVICIO NO ITINERANTE DE RUNA EN CONT 5M3 / RUNA / CANON DEPOSICIO 5M3 LLEI 8/2008 / LLOGUER CONTENIDOR</t>
  </si>
  <si>
    <t>AOC:174671040 LLOGUER CONTENIDOR RUNA MAIG</t>
  </si>
  <si>
    <t>AOC:176780958 LLOGUER CONTENIDOR RUNA JUNY</t>
  </si>
  <si>
    <t>AOC:180521833 LLOGUER CONTENIDOR AGOST</t>
  </si>
  <si>
    <t>AOC:182639030 LLOGUER CONTENIDOR / CANVI / RUNA / CANON DEPOSICIO 5M3 LLEI 8/2008 SETEMBRE</t>
  </si>
  <si>
    <t>AOC:185148915 LLOGUER CONTENIDOR OCTUBRE</t>
  </si>
  <si>
    <t>AOC:187016398 LLOGUER CONTENIDOR RUNA NOVEMBRE</t>
  </si>
  <si>
    <t>AOC:168456472 LLOGUER I CANVI DEL CONTENIDOR DE RUNA FEBRER 2024</t>
  </si>
  <si>
    <t>AOC:179141892 LLOGUER CONTENIDOR DE RUNA. JULIOL 2024</t>
  </si>
  <si>
    <t>PD.24 - ALIMENTACIÓ GATS COLÒNIES FELINES (SALANI)</t>
  </si>
  <si>
    <t>contracte menor de subministrament de gàbies per a la gestió de les colònies felines</t>
  </si>
  <si>
    <t>PD.24 - ALIMENTACIÓ HUMIDA PER GATS MALALTS COLÒNIES FELINES (SALANI)</t>
  </si>
  <si>
    <t>GRAFIQUES JOU, SL</t>
  </si>
  <si>
    <t>AOC:184164927 . / ROOLUP CONGRESO TERAPIA FAMILIAR / LONA COATING 510 GR 4+0 1 MODELO X 2 / . / 1 IMPRESION + ESTRUCTURA</t>
  </si>
  <si>
    <t>GREGORI MOYA ROMERA</t>
  </si>
  <si>
    <t>CONTRACTE MENOR SERVEI ELABORACIÓ CERTIFICAT DE SOLIDESA I ACCESSIBILITAT AULES CFAM 1A PLANTA EDIFICI CENTRE</t>
  </si>
  <si>
    <t>GRUP 8 ADVOCATS MASNOU 1991, SLPU</t>
  </si>
  <si>
    <t>PD. 24 - PARTICIPACIÓ EN LA TAULA RODONA DE LA JORNADA CONNECTANT AMB EL TALENT FEMENÍ EL 19/11/24. EMPRES</t>
  </si>
  <si>
    <t>HAND DOLÇOS I SALAT, S.L.</t>
  </si>
  <si>
    <t>PD.24 - SERVEI ESMORZAR CONSELL PE 23.02.24 CASA DEL MARQUES (EMPRES)</t>
  </si>
  <si>
    <t>PD.24 - ESMORZAR NETWORKING: STARTUP HUDDLE 20.09.2024 (EMPRES)</t>
  </si>
  <si>
    <t>el contracte menor del servei Esmorzar del 1r bany de l¿any 2024</t>
  </si>
  <si>
    <t>HAPPYLUDIC PLAYGROUND AND URBAN EQUIPMENT, S.L</t>
  </si>
  <si>
    <t>contracte menor de subministrament de mobiliari agility pels correcans del municipi</t>
  </si>
  <si>
    <t>HELIX ARQUITECTES ASSOCIATS SLP</t>
  </si>
  <si>
    <t>CONTRACTE MENOR REDACCIÓ PROPOSTA REPARCEL·LACIÓ SUBSECTOR 1 PLA PARCIAL CAMÍ DEL MIG</t>
  </si>
  <si>
    <t>CONTRACTE MENOR DEL SERVEI DE REDACCIÓ DE L'INFORME SOBRE VIABILITAT ECONÒMICA DE LA MODIFICACIÓ PGOU ÀMBIT CAN XALA</t>
  </si>
  <si>
    <t>PD.24 - RECOLLIDA D'URGÈNCIA I ATENCIÓ D'ANIMALS FERITS (SALANI)</t>
  </si>
  <si>
    <t>HERMES COMUNICACIONS SL</t>
  </si>
  <si>
    <t>NOU AD PER CANVI CIF  CONTRACTE MENOR. SERVEI PUBLICITAT MESOS OCTUBRE I NOVEMBRE 2024</t>
  </si>
  <si>
    <t>CONTRACTE MENOR DEL SERVEI DE PUBLICITAT A HERMES COMUNICACIONS SA PER A L'ANY 2024</t>
  </si>
  <si>
    <t>PD.24 - Material de joc Sol Solet (GESEB1)</t>
  </si>
  <si>
    <t>HIERROS J.BOSCH TAPIAS,S.A.</t>
  </si>
  <si>
    <t>AOC:167616893 MATERIAL DE FERRO PEL BARRI DE MANTENIMENT</t>
  </si>
  <si>
    <t>PD-2024 MATERIAL DE FERRO PER FER LA BARANA DE LA PLANTA BAIXA DE L'EQUIPAMENT CÍVIC DE PARAGUAI. CENTRE COST: EPARAG.</t>
  </si>
  <si>
    <t>AOC:172297580 2 TUB RODÓ Ø 22 X 1,5 / 2 TUB RODÓ  Ø 20 X 1,5 / 6 DISCOS TG Ø 120 X 3 FORATS COLIS / SUPORT VERJA CAT VER</t>
  </si>
  <si>
    <t xml:space="preserve">AOC:175371754 2 RORÓ COMERCIAL Ø18  ALB  2409996  05-06-24 / 2 PASSAMÀ NEGRE 50 X 5  ALB 2409996  05-06-24 / 1 PERFIL T </t>
  </si>
  <si>
    <t>AOC:184837671 PASSAMÀ NEGRE  80 X 5 / U LAMNINADA INOX 304 POLIDA 15X10X15X1 SALA CAPITULAR AJUNTAMENT</t>
  </si>
  <si>
    <t>AOC:186667029 2 TUB RECTANGULAR 40 X 20 X 1.5 / 4 TUB QUADRAT 16 X 16 X 1.5 / 1 TUB QUADRAT 40 X 40 X 2</t>
  </si>
  <si>
    <t>HNOS. MARTINEZ PIÑAS, S.L.</t>
  </si>
  <si>
    <t>contracte menor del servei de contractació de la preparació d¿entrepans voluntaris cavalcada reis 2024</t>
  </si>
  <si>
    <t>PD.24 - ENTREPANS FESTIBUCS (JOVPRO)</t>
  </si>
  <si>
    <t>24 - PD URGENT - Lloguer bastida tasques nou pavelló poliesportiu (24 i 25/04/2024) Centre cost ESCOMP_Complex esportiu</t>
  </si>
  <si>
    <t>PD-2024 LLOGUER DE 5 GRUPS ELECTRÒGENS PER FESTES (FESTA MAJOR, FAST CURT I PLE DE RIURE). CENTRE COST: CULFES</t>
  </si>
  <si>
    <t>HOSTELERIA10-TOMA10, SL</t>
  </si>
  <si>
    <t>PD.24 - DOS CANVIADORS DE NADONS (ECOMPL)</t>
  </si>
  <si>
    <t>PD24- INSTAL·LACIÓ BARANA ACCÉS MAR</t>
  </si>
  <si>
    <t>contracte menor de subministrament del senyal de la zona aprenentatge de la platja d¿Ocata</t>
  </si>
  <si>
    <t>IBERTRAC, S.L.</t>
  </si>
  <si>
    <t>PD.24 - Retirada niu vespa asiàtica façana església Sant Pere - actuació fora de contracte (SALAMB)</t>
  </si>
  <si>
    <t>PD.24 - EXTRACCIÓ RUSC ABELLES DE DINS LA XEMENEIA DE LES DEPENDÈNCIES POLICIALS (SALAMB)</t>
  </si>
  <si>
    <t>PD-2024 SUBMINISTRAMENT DE MATERIAL ELÈCTRIC PER REPARAR GARLANDES DE NADAL. CENTRE COST: CULNAD.</t>
  </si>
  <si>
    <t>contracte menor del subministrament de material LED per posar il·luminació de Nadal als carrers del Masnou</t>
  </si>
  <si>
    <t>AOC:170540578 ALBARÀ 053715 REPARACIÓ HUSQVARNA 545</t>
  </si>
  <si>
    <t>AOC:170541052 ALBARÀ 053796 REPARACIO RADIAL MILWAUKEE</t>
  </si>
  <si>
    <t>AOC:175202368 ALBARÀ 054760 REPARACIO HUSQVARNA 122HD / ALBARÀ 054938 BRIDES I SPRAY / ALBARÀ REPARACIÓ RADIAL MAKITA</t>
  </si>
  <si>
    <t>AOC:179142948 ALBARÀ 56221 -REPARACIO I LLOGUER DE MAQUINARIA I EINES DE BRIGADA</t>
  </si>
  <si>
    <t>AOC:182625962 REPARACIONS MAQUINÀRIA JARDINERIA</t>
  </si>
  <si>
    <t>AOC:166506743 ALBARÀ 052609 PUNTES I GOTS PINTOR / ALBARÀ 052879 SAC RAFIA / ALBARÀ 52973 LLOGUER LLIMADORA MAKITA</t>
  </si>
  <si>
    <t>PD-2024 SUBMINISTRAMENT DE MALETÍ D'EINES PER LA FUSTERIA. CENTRE DE COST: VIESPU.</t>
  </si>
  <si>
    <t>PD.24 - BUFADORA ESCOLES BRESSOL (GESEB1)</t>
  </si>
  <si>
    <t>AOC:168336407 ALBARÀ 053079 BROQUES SDS</t>
  </si>
  <si>
    <t>AOC:168336812 ALBARÀ053241 TORNILLERIA INOX PELS BANCS DE LA VIA PÚBLICA</t>
  </si>
  <si>
    <t>contracte menor pel subministrament d¿un transpalet, un trepant i una radial per a la brigada municipal</t>
  </si>
  <si>
    <t>AOC:170540393 ALBARÀ 053706 PALA BELLOTA</t>
  </si>
  <si>
    <t>AOC:170540669 ALBARÀ 053733 BRIDA DE NYLON</t>
  </si>
  <si>
    <t>AOC:170540835 ALBARÀ 053774 SILICONA I PILES PER CAN MALET</t>
  </si>
  <si>
    <t>AOC:170541375 ALBARÀ 053941 BATERIA MILWAUKEE, ESPUMA I BIDO</t>
  </si>
  <si>
    <t>AOC:170541476 ALBARÀ 053964 BRIDA DE NYLON PEL COMPLEX ESPORTIU</t>
  </si>
  <si>
    <t>AOC:170541621 ALBARÀ 053999 SAC DE RAFIA I ESCOMBRES</t>
  </si>
  <si>
    <t>AOC:170541744 ALBARÀ 054041 TOLDO VERD TARONJA</t>
  </si>
  <si>
    <t>AOC:170541829 ALBARÀ 054108 CADENA HUSQVARNA PER A LES PÈRGOLES DE LA PLATJA</t>
  </si>
  <si>
    <t>AOC:172680495 MATERIAL DE JARDINERIA</t>
  </si>
  <si>
    <t>PD2024 Lloguer de valles FIRA COMERCIAL 2024 (FIRES)</t>
  </si>
  <si>
    <t>PD-2024 COMPRA DE 57 PANTALONS D'ESTIU (CURTS) PER LA BRIGADA. CENTRE COST: Z4003.</t>
  </si>
  <si>
    <t>AOC:176852102 MATERIAL DIVERS SANT JOAN, FESTA MAJOR, PARCS I VEHICLES</t>
  </si>
  <si>
    <t>PD-2024 SUBMINISTRAMENT DE SABATA DE PROTECCIÓ PER LA BRIGADA. CENTRE COST: Z4003.</t>
  </si>
  <si>
    <t>AOC:184847453 MATERIAL DIVERS BRIGADA</t>
  </si>
  <si>
    <t>PD-2024 SUBMINISTRAMENT DE CALÇAT ESPECIAL PER OPERARI DE NETEJA DEL MERCAT (JOSUÉ). CC: MERMUN</t>
  </si>
  <si>
    <t xml:space="preserve">contracte menor pel subministrament de maquinària per a la brigada municipal </t>
  </si>
  <si>
    <t>CONTRACTE MENOR ACTUALITZA I EVALUACIÓ ESTRATEGICA PLA PORT ESPORTIU</t>
  </si>
  <si>
    <t>ILCOVIA BARCELONA SL</t>
  </si>
  <si>
    <t>el contracte menor de subministrament  arbre de Nadal de llums LED per entrada de la Casa de la Vila</t>
  </si>
  <si>
    <t>ILM BCN, S.L.</t>
  </si>
  <si>
    <t>PD.24 - IL·LUMINACIÓ DE L'EXPOSICIÓ DE PAULA ARTÉS (CULVIS)</t>
  </si>
  <si>
    <t>CONTRACTACIÓ ARTÍSTICA DE LA PUBLICACIÓ DEL LLIBRE DEL BICENTENARI DEL MASNOU 2025. C. COST COMUNI</t>
  </si>
  <si>
    <t>PD.24 - HOSPEDATGE I MANTENIMENT WEB www.elmasnouterrademar.cat (CULPAT)</t>
  </si>
  <si>
    <t>PD.24 - HOSPEDATGE CASA DEL MARQUÈS 2024 (EMPRES)</t>
  </si>
  <si>
    <t>PD.24 - PROGRAMA EMPRENEDORIA ALS INSTITUTS - TALLER "COM ES CREA UNA MARCA"  (EMPRES)</t>
  </si>
  <si>
    <t>ontracte menor per subministrament de mobiliari alcaldia</t>
  </si>
  <si>
    <t>PD24- ANÀLISIS AIGUA MAR I ESCUMES</t>
  </si>
  <si>
    <t>INDUSTRIAS DE ILUMINACION ROURA,S.A.</t>
  </si>
  <si>
    <t>Adjudicar el contracte de subministrament de 91 llumeneres dins d¿aquest Acord marc lot 1</t>
  </si>
  <si>
    <t>PD-2024 SUBM. MATERIAL PINTURA PER EDIFICIS, PASSOS SOTERRATS I MUR PG.MARÍTIM. CC: Z4002 (2.828,16 ¿)PLATJA (1.463,50 ¿</t>
  </si>
  <si>
    <t>AOC:170167382 MATERIAL DE PINTURA</t>
  </si>
  <si>
    <t xml:space="preserve">PD-2024 SUBMINISTRAMENT DE DISSOLVENT PER LA BRIGADA (PINTORS), 15 GARRAFES DE 20 L. CENTRE COST: VIESPU. </t>
  </si>
  <si>
    <t>INGENIERIA DE EQUIPOS AUXILIARES DE INFORMATICA,S.A.</t>
  </si>
  <si>
    <t>CONTRACTE MENOR PER LA REPARACIÓDE LA FIBRA ÓPTICA CORPORATIVA (TRAM MANTENIMENT)</t>
  </si>
  <si>
    <t>INMACULADA PULIDO PLENSA</t>
  </si>
  <si>
    <t>CONTRACTE MENOR  SERVEI DE COORGANITZACIÓ DE LA JORNADA CONNECTANT AMB EL TALENT FEMENÍ 19/11/24. EMPRES</t>
  </si>
  <si>
    <t xml:space="preserve">INNOVACIONS LITORALS  SL </t>
  </si>
  <si>
    <t>CONTRACTE MENOR DE SUBMINISTRAMENT I INSTAL·LACIÓ DE DUES PÈRGOLES PREFABRICADES PER LA PLATJA D'OCATA.</t>
  </si>
  <si>
    <t>CONTRACTE MENOR SERVEI DE SENYALITZACIÓ DE LA CAVALCADA DELS REIS MAGS DEL MASNOU DEL 2024</t>
  </si>
  <si>
    <t>PD.24 Senyalització N-II Setmana de la Mobilitat Sostenible 2024</t>
  </si>
  <si>
    <t>PD.24 - SENYALITZACIÓ CURSA SANT SILVESTRE 2024 (ESPACT)</t>
  </si>
  <si>
    <t>CONTRACTE MENOR PER AL MENTENIMENT DE L'APLICACIÓ TCQ I LA SUBSCRIPCIÓ DELS BANCS DE PREUS 2024</t>
  </si>
  <si>
    <t>INTEGRACIO I ORIENTACIO SOCIAL SL</t>
  </si>
  <si>
    <t xml:space="preserve">Contracte menor del subministrament i muntatge de 5 taules de 180 x 90 cm per al Departament Urbanisme i Obres </t>
  </si>
  <si>
    <t>AOC:164631436 COMPLEX ESPORTIU MUNICIPAL (ECOMPL) MANO DE OBRA / COMPLEX ESPORTIU MUNICIPAL (ECOMPL) DESPLAZAMIENTO / CO</t>
  </si>
  <si>
    <t>AOC:165152264 COL.LEGI FERRER I GUARDIA(EGB)(EFGUAR) MANO DE OBRA / COL.LEGI FERRER I GUARDIA(EGB)(EFGUAR) DESPLAZAMIENT</t>
  </si>
  <si>
    <t>AOC:165551211 AMICS DEL FERROCARRIL (ESFE10) MANO DE OBRA / AMICS DEL FERROCARRIL (ESFE10) DESPLAZAMIENTO</t>
  </si>
  <si>
    <t>AOC:166197561 (EVIENE)EDIF VIENESOS //C/ SEGARRA SN MANO DE OBRA / (EVIENE)EDIF VIENESOS //C/ SEGARRA SN DESPLAZAMIENTO</t>
  </si>
  <si>
    <t>AOC:167056271 (EVIENE)EDIF VIENESOS //C/ SEGARRA SN MANO DE OBRA / (EVIENE)EDIF VIENESOS //C/ SEGARRA SN DESPLAZAMIENTO</t>
  </si>
  <si>
    <t>AOC:168878436 (EVIENE)EDIF VIENESOS //C/ SEGARRA SN MANO DE OBRA / (EVIENE)EDIF VIENESOS //C/ SEGARRA SN DESPLAZAMIENTO</t>
  </si>
  <si>
    <t>AOC:169237153 CASAL CA N¿HUMET (ECANUM) MANO DE OBRA / CASAL CA N¿HUMET (ECANUM) DESPLAZAMIENTO</t>
  </si>
  <si>
    <t>AOC:174260821 TEATRE HUMET (ECANUM) MANO DE OBRA / TEATRE HUMET (ECANUM) DESPLAZAMIENTO</t>
  </si>
  <si>
    <t>AOC:174834277 COL.LEGI FERRER I GUARDIA(PARV)(EFGUAR) MANO DE OBRA / COL.LEGI FERRER I GUARDIA(PARV)(EFGUAR) DESPLAZAMIE</t>
  </si>
  <si>
    <t>AOC:176370353 TEATRE HUMET (ECANUM) MANO DE OBRA / TEATRE HUMET (ECANUM) DESPLAZAMIENTO</t>
  </si>
  <si>
    <t>AOC:178205169 CASAL CA N¿HUMET (ECANUM) MANO DE OBRA / CASAL CA N¿HUMET (ECANUM) DESPLAZAMIENTO</t>
  </si>
  <si>
    <t>AOC:178206839 COL.LEGI LLUIS MILLET (EMILLE) MANO DE OBRA / COL.LEGI LLUIS MILLET (EMILLE) DESPLAZAMIENTO</t>
  </si>
  <si>
    <t>AOC:178207031 COL.LEGI ROSA SENSAT (ESENSA) MANO DE OBRA / COL.LEGI ROSA SENSAT (ESENSA) DESPLAZAMIENTO</t>
  </si>
  <si>
    <t>CONTRACTE MENOR SERVEI MANTENIMENT ALARMES PISOS PLAÇA Ú D'OCTUBRE PROPIETAT DE L'AJUNTAMENT D'AGOST A DESEMBRE 2024</t>
  </si>
  <si>
    <t>AOC:179323126 COL.LEGI LLUIS MILLET (EMILLE) MANO DE OBRA / COL.LEGI LLUIS MILLET (EMILLE) DESPLAZAMIENTO</t>
  </si>
  <si>
    <t>AOC:179356782 CEIP  MARINADA (EMARIN) MANO DE OBRA / CEIP  MARINADA (EMARIN) DESPLAZAMIENTO</t>
  </si>
  <si>
    <t>AOC:180576086 CAS GENT GRAN CAN MALET/MARIA ROSSELL 11 MANO DE OBRA / CAS GENT GRAN CAN MALET/MARIA ROSSELL 11 DESPLAZAM</t>
  </si>
  <si>
    <t>AOC:180577869 (ECENTR) EDIFICI CENTRE / C/ ITALIA 50 MANO DE OBRA / (ECENTR) EDIFICI CENTRE / C/ ITALIA 50 DESPLAZAMIENT</t>
  </si>
  <si>
    <t>AOC:180579076 CASA DE CULTURA (ECACUL) MANO DE OBRA / CASA DE CULTURA (ECACUL) DESPLAZAMIENTO / CASA DE CULTURA (ECACUL)</t>
  </si>
  <si>
    <t>AOC:180581566 ALMACEN MUSEU (ANTIGA ESCOLA MAQUETISME) MANO DE OBRA / ALMACEN MUSEU (ANTIGA ESCOLA MAQUETISME) DESPLAZAM</t>
  </si>
  <si>
    <t>AOC:180583836 (ECASAM) CASA  MARQUES/JOAN CARLES I SN MANO DE OBRA / (ECASAM) CASA  MARQUES/JOAN CARLES I SN DESPLAZAMIE</t>
  </si>
  <si>
    <t>AOC:180585064 COL.LEGI FERRER I GUARDIA(EGB)(EFGUAR) MANO DE OBRA / COL.LEGI FERRER I GUARDIA(EGB)(EFGUAR) DESPLAZAMIENT</t>
  </si>
  <si>
    <t>AOC:182722909 COMPLEX ESPORTIU MUNICIPAL (ECOMPL) MANO DE OBRA / COMPLEX ESPORTIU MUNICIPAL (ECOMPL) DESPLAZAMIENTO</t>
  </si>
  <si>
    <t>AOC:182723306 CEMENTIRI MUNICIPAL (ECEMEN) MANO DE OBRA / CEMENTIRI MUNICIPAL (ECEMEN) DESPLAZAMIENTO</t>
  </si>
  <si>
    <t>AOC:182723455 AJUNTAMENT DEL MASNOU (HABITATJE) MANO DE OBRA / AJUNTAMENT DEL MASNOU (HABITATJE) DESPLAZAMIENTO / AJUNTA</t>
  </si>
  <si>
    <t>CONTRACTE MENOR PEL MANTENIMENT DELS SITEMES D'ALARMA DELS EDIFICIS I CENTRES MUNICIPALS ANY 2024</t>
  </si>
  <si>
    <t>AOC:184364984 (EVIENE)EDIF VIENESOS //C/ SEGARRA SN MANO DE OBRA / (EVIENE)EDIF VIENESOS //C/ SEGARRA SN DESPLAZAMIENTO</t>
  </si>
  <si>
    <t>AOC:184531690 COL.LEGI FERRER I GUARDIA(EGB)(EFGUAR) MANO DE OBRA / COL.LEGI FERRER I GUARDIA(EGB)(EFGUAR) DESPLAZAMIENT</t>
  </si>
  <si>
    <t>AOC:184904582 (ECENTR) EDIFICI CENTRE / C/ ITALIA 50 MANO DE OBRA / (ECENTR) EDIFICI CENTRE / C/ ITALIA 50 DESPLAZAMIENT</t>
  </si>
  <si>
    <t>AOC:185260539 AJUNTAMENT DEL MASNOU (HABITATJE) MANO DE OBRA / AJUNTAMENT DEL MASNOU (HABITATJE) DESPLAZAMIENTO / AJUNTA</t>
  </si>
  <si>
    <t>AOC:185264431 (EVIENE)EDIF VIENESOS //C/ SEGARRA SN MANO DE OBRA Y DESPLAZAMIENTO / (EVIENE)EDIF VIENESOS //C/ SEGARRA S</t>
  </si>
  <si>
    <t>CONTRACTE MENOR SUBMINISTRAMENT DE L'ALARMA PER AL NOU PAVELLÓ DEL COMPLEX ESPORTIU.</t>
  </si>
  <si>
    <t>contracte menor del subministrament d'instal·lació de l'alarma al centre cívic" La casa dels Masovers"</t>
  </si>
  <si>
    <t>AOC:168355448 COMPLEX ESPORTIU MUNICIPAL (ECOMPL) SUSTITUCIÓN PILA ZONA 25 EN VISITA DE MTO. / COMPLEX ESPORTIU MUNICIPA</t>
  </si>
  <si>
    <t>AOC:168874646 COL.LEGI ROSA SENSAT (ESENSA) SUSTITUCIÓN BATERÍA CENTRAL EN VISITA DE MTO. / COL.LEGI ROSA SENSAT (ESENSA</t>
  </si>
  <si>
    <t>CONTRACTE MENOR INSTAL·LACIÓ ALARMES PISOS PLAÇA Ú D'OCTUBRE PROPIETAT DE L'AJUNTAMENT</t>
  </si>
  <si>
    <t>PD.24 - CARTELLERIA I PUBLICITAT DE LA CAMINADA DELS 3 POBLES (ECOMPL)</t>
  </si>
  <si>
    <t>J3B3 ECONOMICS, S.L.</t>
  </si>
  <si>
    <t>CONTRACTE MENOR SERVEI ELABORACIÓ DE L'ORDENANÇA FISCAL REGULADORA DE LA TAXA SERVEIS GESTIÓ RESIDUS DOMÈSTICS,COMERCIAL</t>
  </si>
  <si>
    <t>JANA FONTANILLA PEREZ</t>
  </si>
  <si>
    <t>PD 2024 Sessió DJ, equip i montatge per la Nit de Tapes Octubre 2024 (MERMUN)</t>
  </si>
  <si>
    <t>PD-2024 OBERTURA DE RASA PER INSTAL·LAR PUNT D'AIGUA I REG AL PARTERRE DEL C. DR. PERE GENOVÉ. CC: PAIJAR.</t>
  </si>
  <si>
    <t>contracte menor obra de substitució de les reixes de desguàs de les pistes esportives de Pau Casals</t>
  </si>
  <si>
    <t>contracte menor obra arranjament de la façana i entorn del mòdul de la pista dels Jardins dels Països Catalans</t>
  </si>
  <si>
    <t>JESUS V APARICIO VALLS</t>
  </si>
  <si>
    <t>PD.24 - FINAL DE CURS LA BARQUETA (GESEB1)</t>
  </si>
  <si>
    <t>PD.24 - SESSIÓ DE CONTES INFANTILS CONTES MAR SALADA (BIBSER)</t>
  </si>
  <si>
    <t>JOAN CARLES DULSAT SEGURA</t>
  </si>
  <si>
    <t>PD.24 - TÈCNIC SO 1A FIRA ANIMALISTA (SALANI)</t>
  </si>
  <si>
    <t>JOAN ESCULIES SERRAT</t>
  </si>
  <si>
    <t>PD 24 - CONFERENCIA DEL 10 DE SETEMBRE PER LA DIADA 2024. C. COST ACTINS</t>
  </si>
  <si>
    <t>JOAN PUJOL PRIM</t>
  </si>
  <si>
    <t>PD.24 - SESSIÓ D'ASTRONOMIA FAMILIAR "AVIAT TORNAREM A LA LLUNA" (BIBSER)</t>
  </si>
  <si>
    <t>PD.24 - AUDICIÓ DE MÚSICA CLÀSSICA - 1 (BIBSER)</t>
  </si>
  <si>
    <t>PD.24 - AUDICIÓ DE MÚSICA CLÀSSICA - 2 (BIBSER)</t>
  </si>
  <si>
    <t>PD.24 - 174821_Jugar i jugar LB - Material de joc La Barqueta (GESEB1)</t>
  </si>
  <si>
    <t>PD.24 - 175330_Jugar i jugar SS - Material de joc Sol Solet (GESEB1)</t>
  </si>
  <si>
    <t>JORDI ARRUFAT BERNAL</t>
  </si>
  <si>
    <t xml:space="preserve">PD.24 - Transport producció de l¿exposició "Energia submergida" a l¿Espai Casinet (CULVIS) </t>
  </si>
  <si>
    <t>JORDI BACARIA MARTINEZ</t>
  </si>
  <si>
    <t>PD 24 - ESCRIT EXPERT JORDI BACARIA PEL LLIBRE DEL BICENTENARI DEL MASNOU. C. COST ACTINS</t>
  </si>
  <si>
    <t>JORDI CANYISSA BACH</t>
  </si>
  <si>
    <t>PD.24 - CO-COMISSARIAT DE L'EXPOSICIÓ "JAN, UNA VIDA EN VINYETES" (CULVIS)</t>
  </si>
  <si>
    <t>JORDI DOMENECH BRUNET</t>
  </si>
  <si>
    <t>el contracte menor del subministrament  una maqueta de la volta catalana</t>
  </si>
  <si>
    <t>PD.24 - TRASLLAT QUADRES TOMAS MORELL (CULVIS)</t>
  </si>
  <si>
    <t>PD 24 - TRÍPTICS I CARTELLS PELS PRESSUPOSTOS PARTICIPATIUS. C. COST PARCIU</t>
  </si>
  <si>
    <t>PD 24 - 250 PUNTS DE LLIBRE DE SANT JORDI 2024. C. COST COMUNI</t>
  </si>
  <si>
    <t>PD 24 - 100 CARTELLS PER LA CONFERENCIA DEL GREGORIO LURI. C. COST COMUNI</t>
  </si>
  <si>
    <t>PD 24 - 100 CARTELLS DELS PRESSUPOSTOS PARTICIPATIUS. C. COST PARCIU</t>
  </si>
  <si>
    <t>PD 2024 Cartells i repartiment Escuracassoles 2024 (FIRESS)</t>
  </si>
  <si>
    <t>PD 24 - 100 CARTELLS I 200 PUNTS DE LLIBRE PER LA DIADA 2024. C. COST COMUNI</t>
  </si>
  <si>
    <t>PD24 IMPRESSIO I REPARTIMENT CARTELLS SMSS 2024</t>
  </si>
  <si>
    <t>PD 24 - IMPRESSIÓ 11.400 TRIPTICS I 120 CARTELLS DELS PRESSUPOSTOS PARTICIPATIUS SETEMBRE 2024. C. COST PARCIU</t>
  </si>
  <si>
    <t>PD 24 - IMPRESSIO 100 CARTELLS I REPARTIMENT PEL MUNICIPI DEL PROJECTE HISTÒRIA VIVA. C. COST COMUNI</t>
  </si>
  <si>
    <t>PD 2024 DIPTICS ZONA BLAVA (COMERC)</t>
  </si>
  <si>
    <t>PD 24 - 20 CARTELLS DELS PRESSUPOSTOS PARTICIPATIUS PER LA FIRA D'ENTITATS. C. COST PARCIU</t>
  </si>
  <si>
    <t>PD.- Compra adhesius " Avís vehicles abandoants" ( C02009 )Pressupost 090/24   AD4</t>
  </si>
  <si>
    <t>PD 24 - IMPRESSIONS SOBRE CARTRÓ PLOMA I PEUS DEL LOGOTIP DEL BICENTENARI. C. COST ACTINS</t>
  </si>
  <si>
    <t>PD 24 - 3 IMPRESSIONS SOBRE CARTRÓ PLOMA DEL LOGOTIP DEL BICENTENARI. C. COST ACTINS</t>
  </si>
  <si>
    <t xml:space="preserve">contracte menor de servei, en relació als treballs de d'actualització plafons informatius marquesines transport urbà de </t>
  </si>
  <si>
    <t>PD.24 - IMPRESSIÓ PROGRAMA ARTS VISUALS 2024 (CULVIS)</t>
  </si>
  <si>
    <t>PD.24 - IMPRESSIÓ I REPARTIMENT AGENDA ACTIVITATS GENT GRAN (GGRACT)</t>
  </si>
  <si>
    <t>PD.24 - LLIBRET ARTS VISUALS (CULVIS)</t>
  </si>
  <si>
    <t>PD.24 - CARTELLERIA ESPAI ESCÈNIC (CULHUM)</t>
  </si>
  <si>
    <t>PD.24 - CARTELLERIA ARTS VISUALS (CULVIS)</t>
  </si>
  <si>
    <t>PD.24-120 cartells DIN-A3 i repartiment per audiència pública àrea verda (MOBURB)</t>
  </si>
  <si>
    <t>PD.24 - POSTALS EXPOSICIÓ ANNA TISEKO (CULVIS)</t>
  </si>
  <si>
    <t>PD.24 - AD URGENT - CARTELLS DIFUSIÓ DIA MUNDIAL VÍCTIMES HOLOCAUST (SOLCOP)</t>
  </si>
  <si>
    <t>PD.24 - CARTELLS CARNESTOLTES (CULPOP)</t>
  </si>
  <si>
    <t>PD.24 - CARTELLS SANTA EULÀLIA (CULPOP)</t>
  </si>
  <si>
    <t>PD.24 - CARTELLERIA INFORMA'T (ENSPRO)</t>
  </si>
  <si>
    <t>PD24- CARTELLS A3 I DÍPTIS ETAPA EMERGÈNCIA 1</t>
  </si>
  <si>
    <t>PD24- CARTELLS DINA2 SEQUERA EMERGÈNCIA 1</t>
  </si>
  <si>
    <t>PD.24 - CARTELLS SESSIONS DE CREIXEMENT INFINIT (IGUACT)</t>
  </si>
  <si>
    <t>PD.24 - CARTELLS PROGRAMACIÓ 8 DE MARÇ (IGUACT)</t>
  </si>
  <si>
    <t>PD.24 - CARTELLS NUMERACIÓ PISTES TENNIS BEACH DE LA PLATJA (ECOMPL)</t>
  </si>
  <si>
    <t>PD.24 - CARTELLS I DÍPTICS 10A BECA DE RECERCA (ARXIMU)</t>
  </si>
  <si>
    <t>PD.24 - IMPRESSIÓ I REPARTIMENT CARTELLS EXPOSICIÓ "EL MASNOU, UN OASI EN TEMPS PER ALS REFUGIATS" (MUSSER)</t>
  </si>
  <si>
    <t>PD.24 - DIFUSIÓ CARTELLS CONCERTS VALLMORA (C03007)</t>
  </si>
  <si>
    <t>PD.24 - VINIL EXPOSICIONS CASINET (CULVIS)</t>
  </si>
  <si>
    <t>PD.24 - IMPRESSIONS CARTELL MES DE LES FAMÍLIES (INFACT)</t>
  </si>
  <si>
    <t>PD.24 - DIFUSIÓ SETMANA DE LA SALUT (SALPRO)</t>
  </si>
  <si>
    <t>PD.24 - CARTELLERIA XERRADA  ADOLESCENTS I MÒBILS (ENSPRO)</t>
  </si>
  <si>
    <t>PD.24 - CARTELL FESTA DE LA DIVERSITAT (IGUACT I SOLCOP)</t>
  </si>
  <si>
    <t>PD.24 - CARTELLS I DÍPTICS CFPAM (SOLCOP)</t>
  </si>
  <si>
    <t>PD.24 - CARTELLS I PUNTS DE LLIBRE QUADERN MARINA MERCANT (ARXIMU)</t>
  </si>
  <si>
    <t>PD.24 - CARTELLS PLE DE RAUXA 2024 (CULPOP)</t>
  </si>
  <si>
    <t>PD.24 - CARTELLS BALLADA SARDANES (CULPOP)</t>
  </si>
  <si>
    <t>PD.24 - IMPRESSIÓ ENTRADES TEATRE "VIDA DE PEIX... SENSE ESPINES!" (GGRACT)</t>
  </si>
  <si>
    <t>PD.24 - IMPRESSIÓ CARTEL·LES EXPOSICIÓ "EL MASNOU, UN OSASI EN TEMPS PER ALS REFUGIATS" (MUSSER)</t>
  </si>
  <si>
    <t>PD.24 - PUNTS DE LLIBRE BIBLIOTECA (BIBSER)</t>
  </si>
  <si>
    <t>PD.24 - CARNETS VOLUNTARIS GESTIÓ COLÒNIES FELINES (SALANI)</t>
  </si>
  <si>
    <t>PD.24 - IMPRESSIONS I MATERIAL DIFUSIÓ 2A EDICIÓ FESTIMANGA (JOVPRO)</t>
  </si>
  <si>
    <t>PD.24 - PLAFÓ FESTIMANGA BIBLIOTECA (BIBSER)</t>
  </si>
  <si>
    <t>PD.24 - CARTELLS "PARLA'M DE TU" CFPAM (ENSADU)</t>
  </si>
  <si>
    <t>PD.24 - IMPRESSIÓ AMB CARTRÓ PLOMA PEL CASINET (CULVIS)</t>
  </si>
  <si>
    <t>PD.24 - VINIL PISCINA (ECOMPL)</t>
  </si>
  <si>
    <t>PD.24 - DIPLOMES PREMIS GOLETA (BIBSER)</t>
  </si>
  <si>
    <t>PD.24 - DIFUSIÓ DIAGNOSI DISCAPACITAT CIUTADANIA (IGUACT)</t>
  </si>
  <si>
    <t>PD.24 - PARXES LONES SETMANA DE L'ESPORT (ECOMPL)</t>
  </si>
  <si>
    <t>PD.24 - LONA CAMP FUTBOL MASNOU (ECOMPL)</t>
  </si>
  <si>
    <t>PD.24 - PAPER CORPORATIU "AVIS ESTACIONAMENT PROHIBIT"   AD.1 RC</t>
  </si>
  <si>
    <t>PD.24 - CARTELLS XERRADA SOLIDARITAT I COOPERACIÓ (SOLCOP)</t>
  </si>
  <si>
    <t>PD.24 - VINIL PLAFÓ PLATJA (ECOMPL)</t>
  </si>
  <si>
    <t>PD24- CARTELLS SETMANA ENERGIA</t>
  </si>
  <si>
    <t>PD.24 - AD URGENT - MODIFICACIÓ DATES SENYALITZACIÓ PLATJA PER A GOSSOS (SALANI)</t>
  </si>
  <si>
    <t>PD.24 - AD URGENT - DIFUSIÓ AJUTS MUNICIPALS PER AL PAGAMENT DEL LLOGUER O HIPOTECA (PROHAB)</t>
  </si>
  <si>
    <t>PD.24 - SEGELL BIBLIOTECA (BIBSER)</t>
  </si>
  <si>
    <t>PD 24 - 100 CARTELLS  PER LA INAUGURACIÓ DE LA PLAÇA DE L'U D'OCTUBRE I LLIURAMENT SIMBOLIC CLAUS HPO. C. COST COMUNI</t>
  </si>
  <si>
    <t>PD.24 - SEGELL PER LA BIBLIOTECA (BIBSER)</t>
  </si>
  <si>
    <t>PD.24 - Difusió ajuts municipals per a la rehabilitació d'habitatges (CIREDI)</t>
  </si>
  <si>
    <t>PD.-24 Compra Adhesius "Avís" Pressupost 085/24. ( C02009) AD 3</t>
  </si>
  <si>
    <t>PD.24 - Cartells i repartiment Espai escènic (CULHUM)</t>
  </si>
  <si>
    <t>PD.-24 Compra adhesius de prohibit estacionat ( REGTRA) AD 2</t>
  </si>
  <si>
    <t>PD.24 - IMPRESSIÓ I REPARTIMENT CARTELLS 1A FIRA ANIMALISTA (SALANI)</t>
  </si>
  <si>
    <t>PD.24 - SUBMINISTRAMENT DE DUES LONES EN MOTIU DEL DIA MUNDIAL DE LA SIDA (SALPRO)</t>
  </si>
  <si>
    <t>PD.24 - CARTELLS DRETS HUMANS I PUNTS LLIBRE (SOLCOP)</t>
  </si>
  <si>
    <t>PD 24 - 2500 ETIQUETES ADHESIVES AMB EL LOGO DEL BICENTENARI DEL MASNOU. C. C OST COMUNI</t>
  </si>
  <si>
    <t>PD.24 - CARTES REIS (CULNAD)</t>
  </si>
  <si>
    <t>PD.24 - FANALETS REIS (CULNAD)</t>
  </si>
  <si>
    <t>JORDI GONZALEZ CASTELLO</t>
  </si>
  <si>
    <t>PD.24 - CONFERÈNCIA, EXPOSICIÓ, VISITA GUIADA AL CASINET SOBRE INVESTIGACIÓ ART CONTEMPORANI A RIERA D'ALELLA (CULVIS)</t>
  </si>
  <si>
    <t>PD 24 - IL·LUSTRACIÓ DE LA PORTADA DE NADAL DE LA REVISTA MUNICIPAL EL MASNOU VIU. C. COST REVMUN</t>
  </si>
  <si>
    <t>PD.24 - CURSA D'ORIENTACIÓ PER LA SETMANA DE L'ESPORT (ECOMPL)</t>
  </si>
  <si>
    <t>AOC:166313933 Neteja i desinfecció vehicles policials gener</t>
  </si>
  <si>
    <t>AOC:167550096 Neteja i desinfecció febrer 1/2</t>
  </si>
  <si>
    <t>AOC:168532604 Neteja i desinfecció vehicles policials FEBRER 2024</t>
  </si>
  <si>
    <t>AOC:170306030 Neteja i desinfecció vehicles policials març</t>
  </si>
  <si>
    <t>PD.24 - NETEJA VEHICLE COMUNITAT I PERSONES (C00010)</t>
  </si>
  <si>
    <t>AOC:172411359 Neteja i desinfecció vehicles policials abril</t>
  </si>
  <si>
    <t>AOC:177614144 Neteja i desinfecció vehicles POLICIA juny</t>
  </si>
  <si>
    <t>AOC:177614481 Neteja i desinfecció vehicles policials maig</t>
  </si>
  <si>
    <t>AOC:178656421 Neteja i desinfecció vehicles policials  JULIOL 2024</t>
  </si>
  <si>
    <t>AOC:182421138 Neteja i desinfecció vehicles policials setembre</t>
  </si>
  <si>
    <t>AOC:184572926 Neteja i desinfecció vehicles policials octubre</t>
  </si>
  <si>
    <t>AOC:186757889 Neteja i desinfecció vehicles NOVEMBRE</t>
  </si>
  <si>
    <t>AOC:188189411 Neteja i desinfecció vehicles policials PRIMERA QUINZENA DESEMBRE</t>
  </si>
  <si>
    <t>AOC:169198623 MATERIAL DE FERRETERIA</t>
  </si>
  <si>
    <t>AOC:171206552 MATERIAL DE FERRETERIA</t>
  </si>
  <si>
    <t>AOC:173225935 MATERIAL DE FERRETERIA</t>
  </si>
  <si>
    <t>AOC:176320188 fact.10027 MATERIAL FERRETERIA</t>
  </si>
  <si>
    <t>AOC:177740213 MATERIAL DE FERRETERIA</t>
  </si>
  <si>
    <t>AOC:183426960 FAC.10046 MATERIAL DE FERRETERIA</t>
  </si>
  <si>
    <t>PD.24 . 2 ventiladors Sol Solet (ESBRE1)</t>
  </si>
  <si>
    <t>AOC:186184894 MATERIAL DE FERRETERIA</t>
  </si>
  <si>
    <t>JORDI TONIETTI, SL</t>
  </si>
  <si>
    <t>PD 2024 Actuació infantil per la Fira de Nadal 2024(FIRES)</t>
  </si>
  <si>
    <t>JORGE COLL HERBST</t>
  </si>
  <si>
    <t>PD 24 - ANUNCI 1/4 PAGINA DE LA FESTA MAJOR ST. PERE 2024 A LA REVISTA TRIBUNA MARESME DE JUNY 2024. C. COST COMUNI</t>
  </si>
  <si>
    <t>JOSEP MARIA SANCHEZ GONZALEZ</t>
  </si>
  <si>
    <t>CONTRACTE MENOR DE SUBMINISTRAMENT I INSTAL·LACIÓ ACUMULADOR I VAS EXPANSIÓ VESTUARI CF OCATA. CC: EFUTOC</t>
  </si>
  <si>
    <t>PD.24 - DISSENY AGENDA GENT GRAN FEBRER-JUNY 2024 (GGRACT)</t>
  </si>
  <si>
    <t>PD 24 - DISSENY DEL LOGOTIP DEL BICENTENARI DEL MASNOU. C. COST ACTINS</t>
  </si>
  <si>
    <t>PD.24 - Maquetació llibre Quadern Caramelles (ARXIMU)</t>
  </si>
  <si>
    <t>PD.24 - SERVEI DE TRENET FESTA MAJOR (CULFES)</t>
  </si>
  <si>
    <t>PD.24 - OBSEQUIS ESPAI JOVE EL MASNOU CONCILIA (IGUACT)</t>
  </si>
  <si>
    <t>PD.24 - COMPRAR AIGÜES PER ACTIVITATS DE JOVENTUT (JOVPRO)</t>
  </si>
  <si>
    <t>Contracte menor  Adquisició productes alimentaris (SOLCOP)</t>
  </si>
  <si>
    <t>PD.24 - dos intèrprets música Jornada portes obertes safareigs (CULNAT)</t>
  </si>
  <si>
    <t>PD 24 - ACTUACIÓ MUSICAL PER LA PRESENTACIÓ DEL BICENTENARI. C. COST ACTINS</t>
  </si>
  <si>
    <t>PD.24 - CONCERT 20è ANIVERSARI JOCEM (CULHUM)</t>
  </si>
  <si>
    <t>JUAN COLOMIAS BORRULL</t>
  </si>
  <si>
    <t>PD.24 - JOCS DE TAULA PER LA BIBLIOTECA (BIBSER)</t>
  </si>
  <si>
    <t>NOTES REGISTRE DE LA  PROPIETAT</t>
  </si>
  <si>
    <t>CERTIFICACIÓ DE CÀRREGUES REPARCEL·LACIÓ CAN MONTALS</t>
  </si>
  <si>
    <t>NOTA MARGINAL, CERTIFICACIO ART.19 BIS (SOL·LICITUD NÚMEROS DE POLICIA EDIFICACIÓ HABITATGES GAIETÀ BUIGAS)</t>
  </si>
  <si>
    <t>PD.24 - ARRANJAMENT I CONFECCIÓ VESTUARI CAVALCADA (CULNAD)</t>
  </si>
  <si>
    <t>CONTRACTE MENOR DEL SERVEI PROGRAMA INFORMÀTIC DE GESTIÍ I COMUNICACIÓ PER LES ECOLES BRESSOL MUNICIPALS</t>
  </si>
  <si>
    <t>PD-2024 REPARACIÓ D'URGÈNCIA DETECTOR PORTA ASCENSOR BRASIL:SUBS.I INSTAL. KIT BARRERES PORTA CABINA+BOTONERA. VIESPU</t>
  </si>
  <si>
    <t>AOC:170183645 CONTRACTE DE MANTENIMENT / Manteniment / MONTACARGAS DOBLE / C/ ITALIA, 50 / C/ ITALIA, 50 / / MARÇ 2024</t>
  </si>
  <si>
    <t>AOC:172269627 CONTRACTE DE MANTENIMENT ASCENSORS ABRIL 2024</t>
  </si>
  <si>
    <t>PD-2024 REPARACIÓ DE DEFICIÈNCIES EN ELS ASCENSORS I MUNTACÀRREGUES ED. CENTRE (INSPECCIÓ 9/5/23 I 06/7/24). CC: ECENTR.</t>
  </si>
  <si>
    <t>AOC:176948655 REPARACIÓ URGENT PORTES ASCENSOR PL. LLIBERTAT PER ACTE VANDÀLIC</t>
  </si>
  <si>
    <t>PD-2024 URGENT. SUBMINISTRAMENT DE PLACA ELECTRÒNICA PER REPARAR L'ASCENSOR DE LA CASA DEL MARQUÈS. CC: ECASAM.</t>
  </si>
  <si>
    <t>PD-2024 URGENT: REPARACIÓ DE L'ASCENSOR DE LA PL. LLIBERTAT MITJANÇANT LA SUBSTITUCIÓ DEL POLSADOR EXTERN. CC: VIESPU.</t>
  </si>
  <si>
    <t>ontracte menor subministrament i instal·lació cortines fotocèl lules ascensors del Complex Esportiu i Espai Ca n Humet</t>
  </si>
  <si>
    <t xml:space="preserve">menor del subministrament per fer la instal-lació de fotocèl-lules de cortina pels ascensors de l'Edifici Centre </t>
  </si>
  <si>
    <t>KUMU STUDIO, SL</t>
  </si>
  <si>
    <t>PD 24 - REDACCIÓ I SUPERVISIÓ DE TEXTOS I IMATGES PER LA PRODUCCIÓ DEL LLIBRE DEL BICENTENARI DEL MASNOU. C. COST ACTINS</t>
  </si>
  <si>
    <t>PD.24 - VESTUARI PERSONAL POLIESPORTIU XANCLETES (ESCOMP)</t>
  </si>
  <si>
    <t>contractació artística per a la realització dels focs de benvinguda dels Reis d¿Orient durant la Cavalcada de Reis  2024</t>
  </si>
  <si>
    <t>PD.24 - PIROTÈCNIA I DINAMITZACIÓ FESTES DE SANTA EULÀLIA (CULFES)</t>
  </si>
  <si>
    <t>PD.24 - DINAMITZACIÓ I PIROTÈCNIA PLE DE RAUXA 2024 (CULPOP)</t>
  </si>
  <si>
    <t>PD.24 - DINAMITZACIÓ I PIROTÈCNIA SANT JOAN 2024 (CULPOP)</t>
  </si>
  <si>
    <t>PD.24 - PIRONOVINA (CULFES)</t>
  </si>
  <si>
    <t>LA COOPERATIVA HUMANITARIA SCCL</t>
  </si>
  <si>
    <t>PD.24 - jORNADA DE SENSIBILITZACIÓ (SOLCOP)</t>
  </si>
  <si>
    <t>LA CREMALLERA ART, SL</t>
  </si>
  <si>
    <t>CONTRACTE ARTÍSTIC DE L'ACTUACIÓ TEATRAL "IAIA" EL DIA 13/10/2024</t>
  </si>
  <si>
    <t>PD.24 - DRETS D'AUTOR DE L'OBRA "EL ZOO DE VIDRE" (CULPRO)</t>
  </si>
  <si>
    <t>AOC:182058627 Subscripción nº 0001350601 de LA VANGUARDIA edición Normal del 22/08/24 al 21/08/25</t>
  </si>
  <si>
    <t>LAIA VIDAL SAGNIER</t>
  </si>
  <si>
    <t>PD.24 - XERRADA COMMEMORACIÓ SALUT DE LA DONA (IGUACT)</t>
  </si>
  <si>
    <t>PD.24 - COMPRA DE REPOSICIÓ DE BAIXES (BIBSER)</t>
  </si>
  <si>
    <t>PD.24 - Compra de novel·la i No ficció (BIBSER)</t>
  </si>
  <si>
    <t>PD.24 - GUIES DE VIATGES (BIBSER)</t>
  </si>
  <si>
    <t>LAMON BEE S.L.</t>
  </si>
  <si>
    <t>PD.24 - TALLER "DESCOBRIM EL MÓN DE LES ABELLES, FEM UNA ESPELMA" (BIBSER)</t>
  </si>
  <si>
    <t>PD.24 - CEL·LISTA I LLOGUER DE VESTUARI PEL CANT DE LA SIBIL·LA AL MASNOU (CULPRO)</t>
  </si>
  <si>
    <t>PD.24 - PRESENTACIÓ I DINAMITZACIÓ DE L'ACTE NIT DE L'ESPORT (ESPACT)</t>
  </si>
  <si>
    <t>LAURA PEIRO AGUARON</t>
  </si>
  <si>
    <t>PD.24 - MATERIAL PER L'EXPOSICIÓ "(S)AVIS I (B)ELLS" (CULVIS)</t>
  </si>
  <si>
    <t>PD.24 - VERIFICACIÓ ETILOPMETRE EVIDENCIAL  (C02009)    AD. 1</t>
  </si>
  <si>
    <t>PD.24- Verificació etilòmetre Evidencial ( C02009) Pressupost 026011   RC 27</t>
  </si>
  <si>
    <t>LICEO GRAFICO, SL</t>
  </si>
  <si>
    <t>PD.24 - MATERIAL COMUNICACIÓ SAI LGTBI (IGUACT)</t>
  </si>
  <si>
    <t>LIDIA PENELO RUIZ</t>
  </si>
  <si>
    <t>PD.24 - PRESENTACIÓ DE LA NOVEL·LA "LA PURESA DE L'ENGANY" DE GERARD QUINTANA (BIBSER)</t>
  </si>
  <si>
    <t>AOC:166449895 CONSUMIBLES TALLER MECÀNIC</t>
  </si>
  <si>
    <t>PD-2024 SUBM. LÍQUID PER CAMIONS DE BRIGADA (12 ADBLUE UREA SOLUTION 20L I 12 NETEJA INJECTORS 100 M). CC: Z4003</t>
  </si>
  <si>
    <t>AOC:168319195 CONSUMIBLES PEL TALLER MECÀNIC</t>
  </si>
  <si>
    <t>AOC:169330888 ALB, 5355. SOPORTE, MOTOR / KIT DE ROTULA DE SUSPENSION / JUNTA INTERCO 57.85MM / RETEN TRS. CIGUEÑAL / CA</t>
  </si>
  <si>
    <t>AOC:170236440 CONSUMIBLES TALLER MECÀNIC</t>
  </si>
  <si>
    <t>AOC:171287843 RECANVIS I CONSUMIBLES TALLER MECÀNIC</t>
  </si>
  <si>
    <t>AOC:172780476 CONSUMIBLES TALLER MECÀNIC</t>
  </si>
  <si>
    <t>AOC:174827028 CONSUMIBLES TALLER MECÀNIC</t>
  </si>
  <si>
    <t>AOC:176600150 CONSUMIBLES TALLER MECÀNIC</t>
  </si>
  <si>
    <t>PD-2024 RECANVIS PELS VEHICLES DE BRIGADA MATRÍCULES 6510 HMD, 6239 BVM, 6309 CXJ I 9691 HGW. CENTRE COST: Z4003.</t>
  </si>
  <si>
    <t>AOC:178940068 RECANVIS PER VEHICLES DE LA BRIGADA</t>
  </si>
  <si>
    <t>RECANVIS VEHICLES BRIGADA - PRESSUPOST: 202400000006282 - CENTRE DE COST: Z4003</t>
  </si>
  <si>
    <t>PD-2024 SUBMINISTRAMENT DE CONSUMIBLES I RECANVIS DE VEHICLES PEL TALLER MECÀNIC. CENTRE COST: Z4003.</t>
  </si>
  <si>
    <t>PD-2024 RECANVIS PER REPARAR EL VEHICLE DE BRIGADA RENAULT MASTER 9691 HGW. CENTRE COST: Z4003.</t>
  </si>
  <si>
    <t>PD-2024 RECANVIS PER VEHICLES DE BRIGADA: FRENS PEL CAMIÓ ENLLUMENAT 7824 LNT I BATERIA PER MOTO. CENTRE COST: Z4003.</t>
  </si>
  <si>
    <t>PD-2024 SUBMINISTRAMENT DE RECANVI (PILOT ESQUERRA) PEL VEHICLE B8324 UU. CENTRE COST: Z4003.</t>
  </si>
  <si>
    <t>LLETRES MAGIQUES, SL</t>
  </si>
  <si>
    <t>PD.24 - CONTE-TALLER "TUPINAMBURGA, LA REMEIERA + SAQUETS D'ESPÍGOL" (BIBSER)</t>
  </si>
  <si>
    <t>PD24- TALLERS EXPOSICIÓ AIGUA</t>
  </si>
  <si>
    <t>PD.24 - REPOSICIÓ GUIES DE VIATGE (BIBSER)</t>
  </si>
  <si>
    <t>LLIBRERIA QUATRECINCU, SLU</t>
  </si>
  <si>
    <t>PD.24 - COMPRA NARRATIVA D'HIVERN (BIBSER)</t>
  </si>
  <si>
    <t>PD-23/ NOVETATS ESTIU 2023</t>
  </si>
  <si>
    <t>Adquisició de fons bibliogràfic premis Goleta i Bergantí Narrativa i Poesies Catalanes 2024</t>
  </si>
  <si>
    <t>PD.24 - NOVETATS SANT JORDI NOVEL·LA (BIBSER)</t>
  </si>
  <si>
    <t>PD.24 - LLIBRES SANT JORDI EBM LA BARQUETA (GESEB1)</t>
  </si>
  <si>
    <t>PD.24 - LLIBRES SANT JORDI EBM SOL SOLET (GESEB1)</t>
  </si>
  <si>
    <t>PD.24 - COMPRA DE CÒMICS DE "SUPERLÓPEZ" (BIBSER)</t>
  </si>
  <si>
    <t>PD.24 - COMPRA DE NOVEL·LES (BIBSER)</t>
  </si>
  <si>
    <t>CONTRACTE MENOR ACCIÓ FORMATIVA "EINA PER GESTIONAR EL TEU NEGOCI.COMPTE DE RESULTATS PER A PERSONES AUTÒNOMES I PIME "</t>
  </si>
  <si>
    <t>LUCIANA GUTIERREZ PORTILLO</t>
  </si>
  <si>
    <t>PD.24 - CARTELL FESTA MAJOR (CULFES)</t>
  </si>
  <si>
    <t>PD.24 - EXPOSICIÓ "20 ANYS I UN DIA" (CULVIS)</t>
  </si>
  <si>
    <t>LUIS QUER ROCA</t>
  </si>
  <si>
    <t>PD.24 - TALLER EDUCACIÓ CANINA 1A FIRA ANIMALISTA (SALANI)</t>
  </si>
  <si>
    <t>PD-2024 DESMUNTATGE DE XARXA ATURA PILOTES I PINTAT DE 4 PALS PER REBRE LA NOVA XARXA. CENTRE COST: EFUTMA.</t>
  </si>
  <si>
    <t>CONTRACTE MENOR SERVEI DE PINTURA A LES DIFERENTS ESCOLES MUNICIPALS DEL MASNOU</t>
  </si>
  <si>
    <t>LYMET, SA</t>
  </si>
  <si>
    <t>contracte menor d¿obra remodelació de la caixa general de protecció escola Ferrer i Guàrdia:posada marxa fotovoltaica</t>
  </si>
  <si>
    <t>PD.24 - PEÜCS PER CONSERVAR ESPAIS NETS (ECOMPL)</t>
  </si>
  <si>
    <t>PD.24 - TALLER SOL PELVIÀ (GGRACT)</t>
  </si>
  <si>
    <t>PD.24 - TALLER QIGONG (GGRACT)</t>
  </si>
  <si>
    <t>PD.24 - Taller Reforç Sòl Pelvià agenda activitats setembre-desembre 2024 (GGRACT)</t>
  </si>
  <si>
    <t>PD.24 - Taller Qi Gong agenda activitats setembre-desembre 2024 (GGRACT)</t>
  </si>
  <si>
    <t>PD.24 - TALLERS DE IOGA PER GENT GRAN (GGRACT)</t>
  </si>
  <si>
    <t>PD.24 - COMPRA TIPS AGENTS 58 I 223 (C02009)   AD. 6</t>
  </si>
  <si>
    <t>PD.24 - COMPRA CAÇADORA AGENT NOU (C02009)   AD. 7</t>
  </si>
  <si>
    <t>AOC:167691516 Tips modelo El Masnou distintas categorias en PVC con velcro / CAPORAL 30</t>
  </si>
  <si>
    <t>PD. 24 - COMPRA TIPS AGENT 59  (C02009)   AD. 19</t>
  </si>
  <si>
    <t>PD.24- Compra de TIP . Pressupost OF24/24598 ( C02009) AD 32</t>
  </si>
  <si>
    <t>PD.24- Compra caçadores A67 i A68 ( C02009) Pressupost OF 24/24688 AD 36</t>
  </si>
  <si>
    <t xml:space="preserve">PD. 24- Compra caçadora A224 ( C02009) Pressupost OF 24/24692 AD 37 </t>
  </si>
  <si>
    <t>PD-2024 SUBMINISTRAMENT DE ROBA PER VIGILANT CÍVICA DE NOVA INCORPORACIÓ. CENTRE COST: VIESPU.</t>
  </si>
  <si>
    <t>PD.24- Compra caçadora ( C02009) Pressupost 24/24773 RC 42</t>
  </si>
  <si>
    <t>PD.-24 Compra TIPS ( c02009) Pressupost OF 24/24812</t>
  </si>
  <si>
    <t>MAGALI MERCEDES SOTO</t>
  </si>
  <si>
    <t>PD.24 - Intervenció al Cabaret Iago Pericot (CULHUM)</t>
  </si>
  <si>
    <t>Adjudicar el contracte menor del servei d¿informació de l¿exposició 5 anys sense Iago Pericot gener  2024</t>
  </si>
  <si>
    <t>MANUEL MARTI FABREGAS</t>
  </si>
  <si>
    <t>AOC:183525867 HONORARIS PROC.ORDINARI NÚM.192/2020-A,  BPM2021/19154</t>
  </si>
  <si>
    <t>PD.24 - AD URGENT - ASSEGURANÇA EXPOSICIÓ TOMAS MORELL (CULVIS)</t>
  </si>
  <si>
    <t>PD.24 - ASSEGURANÇA EXPOSICIÓ MONTSE BOLAÑO (CULVIS)</t>
  </si>
  <si>
    <t>PD.24 - ASSEGURANÇA EXPOSICIÓ CORI MERCADÉ (CULVIS)</t>
  </si>
  <si>
    <t>PD.24 - Assegurança de l'exposició "Energia submergida", de Paula Artés (CULVIS)</t>
  </si>
  <si>
    <t>AOC:166981320 Recibo nº 8534521377 de la póliza nº 551480064725 para el riesgo: SEGURO ACCIDENTES COLECTIVOS. CURSOS FOR</t>
  </si>
  <si>
    <t>PD.24 - ASSEGURANÇA DE LA CAMINADA DELS 3 POBLES (ECOMPL)</t>
  </si>
  <si>
    <t>PD 24 - 50 TASSES AMB EL LOGO DE L'AJUNTAMENT PER ACTES DE PROTOCOL. C. COST ACTINS</t>
  </si>
  <si>
    <t>PD 24 - 2A COMANDA 50 TASSES AMB LOGO PER OBSEQUIS PROTOCOL·LARIS. C. COST ACTINS</t>
  </si>
  <si>
    <t>MARCO ESTIL, SL</t>
  </si>
  <si>
    <t>PD 24 - COMPRA 3 URNES METACRILAT. C. COST PARCIU</t>
  </si>
  <si>
    <t>PD.24 - VINILS MAGNÈTICS PER LA BIBLIOTECA (BIBSER)</t>
  </si>
  <si>
    <t>PD.24 -  VINILS PLAQUES PORTES DESPATXOS, VINILS DIRECTORI I INSTAL·LACIÓ CASA DEL MARQUÈS (EMPRES)</t>
  </si>
  <si>
    <t>MARIA DOLORS BELLES SAMPERA</t>
  </si>
  <si>
    <t>PD.24 - DISSENY DEL PROGRAMA D'ARTS VISUALS (CULVIS)</t>
  </si>
  <si>
    <t>MARIA GEMA VOLTAS RAMOS</t>
  </si>
  <si>
    <t>PD. 24 - PARTICIPACIÓ EN LA TAULA RODONA A LA JORNADA CONNECTANT AMB EL TALENT FEMENÍ A CELEBRAR EL 19/11/24. EMPRES</t>
  </si>
  <si>
    <t>Contracte menor de serveis per la confecció i decoració d'un "bosc dels arbres dels desitjos" FIRA DE NADAL2024 (FIRES)</t>
  </si>
  <si>
    <t>PD 24 - COIXI DE FLORS AMB L'ESCUT DE L'AJUNTAMENT PER L'OFRENA FLORAL DIADA 2024. C. COST ACTINS</t>
  </si>
  <si>
    <t>PD 24 - FLORS NATALICIS TREBALLADORS + DOL PERINATAL + TOT  SANTS. C. COST ACTINS</t>
  </si>
  <si>
    <t>AOC:183256222 RAM DE FLORS  PELS 45 ANYS DEL GIMNÀS MARIBEL'S</t>
  </si>
  <si>
    <t>AOC:188697286 centre natalici op 220240000181</t>
  </si>
  <si>
    <t>PD.24 - Pica pica per la XII Fira d'entitats del Masnou (CIVALT)</t>
  </si>
  <si>
    <t>PD.24 - EXPOSICIÓ "PARLA'M DE TU" (ENSADU)</t>
  </si>
  <si>
    <t>PD. 24 - IMPRESSIÓ FOTOGRAFIES PER A L'EXPOSICIÓ "CONCURS D'INSTAGRAM" TURACT</t>
  </si>
  <si>
    <t>MARTA GARCIA PARIS</t>
  </si>
  <si>
    <t>PD 24 - ESCRIT EXPERTA MARTA GARCIA PARIS PEL LLIBRE DEL BICENTENARI DEL MASNOU. C. COST ACTINS</t>
  </si>
  <si>
    <t>PD 2024 Taller de pintura per la NIT DE TAPES Octubre 2024 (MERMUN)</t>
  </si>
  <si>
    <t>MARTA ROIG LERONES</t>
  </si>
  <si>
    <t>PD.24 - TALLERS APRENDRE PER APRENDRE (GGRACT)</t>
  </si>
  <si>
    <t>MARTA SIMO SANCHEZ</t>
  </si>
  <si>
    <t>PD.24 - CONFERÈNCIA EN EL MARC  DEL DIA INTERNACIONAL EN COMMEMORACIÓ DE LES VÍCTIMES DE L'HOLOCAUST (MUSSER)</t>
  </si>
  <si>
    <t>MASNOU FORN DE PA, S.L.U.</t>
  </si>
  <si>
    <t>AOC:184571781 APERITIU VERMUT MUSICAL GENT GRAN 29/09/2024</t>
  </si>
  <si>
    <t>Contracte menor d'obra per fer l¿arranjament a la zona de la masia de Cal Ros de les Cabres</t>
  </si>
  <si>
    <t>PD-2024 COMPRA DE LÀMPADES DE DIFERENTS POTÈNCIES PER REPOSICIÓ D' ESTOC. CENTRE COST: ENLLPU.</t>
  </si>
  <si>
    <t>AOC:166627232 MATERIALS DIVERSOS</t>
  </si>
  <si>
    <t>AOC:167694618 MATERIAL ELÈCTRIC PAS VIANANTS SOTERRAT DE L'ESTACIÓ D'OCATA</t>
  </si>
  <si>
    <t>AOC:167694622 MATERIAL DE LAMPISTERIA</t>
  </si>
  <si>
    <t xml:space="preserve">AOC:167694623 REF: COMPLEX ESPORTIU / ALBARAN R-422320536 FECHA 06/02/2024 REF: COMPLEX ESPORTIU / CLIP DOBLE.NY.PA 6.6 </t>
  </si>
  <si>
    <t>AOC:168622310 MATERIAL DE LAMPISTERIA</t>
  </si>
  <si>
    <t>PD.24 - DRIVERS DELS LEDS DEL NOU PAVELLÓ ESPORTIU (ECOMPL)</t>
  </si>
  <si>
    <t>PD-2024 SUBMINISTRAMENT DE TERMO PER AL VESTUARI DE BRIGADA DE LA NAU DE MANTENIMENT. CENTRE COST: ENAUMA.</t>
  </si>
  <si>
    <t>CONTRACTE MENOR PEL SUBMINISTRAMENT DE MATERIAL ELÈCTRIC DIVERS</t>
  </si>
  <si>
    <t>AOC:170073364 MATERIAL DIVERS COMPLEX ESPORTIU</t>
  </si>
  <si>
    <t>AOC:170073365 MATERIAL DIVERS LAMPISTERIA</t>
  </si>
  <si>
    <t>AOC:170377806 MATERIAL DIVERS DE LAMPISTERIA</t>
  </si>
  <si>
    <t>AOC:171385920 MATERIAL DE LAMPISTERIA</t>
  </si>
  <si>
    <t>AOC:172638105 MATERIAL DE LAMPISTERIA</t>
  </si>
  <si>
    <t>AOC:175830520 ALBARAN R-422322528 FECHA 07/06/2024 REF: COMPLEX ESPORTIU / MEC.PLEXO MBLOC SUP.2P+T / ABRAZADERA POLIAMI</t>
  </si>
  <si>
    <t>AOC:175830543 ALBARAN R-422322296 FECHA 27/05/2024 REF: POLIESPORTIU / TUBO AISCAN-B BLIND.D.20 ENCHUFABLE GR / CURVA AI</t>
  </si>
  <si>
    <t>AOC:182464764  REF: COMPLEX ESPORTIU / ALBARAN R-422324217 FECHA 18/09/2024 REF: COMPLEX ESPORTIU / CONT.18A 1NA/1NC 230</t>
  </si>
  <si>
    <t>PD-2024 SUBMINISTRAMENT DE MATERIAL DE CONSTRUCCIÓ. CENTRE COST: VIESPU.</t>
  </si>
  <si>
    <t>AOC:167548376 MATERIAL DE CONSTRUCCIÓ</t>
  </si>
  <si>
    <t>AOC:169098850 MATERIALS D'OBRA</t>
  </si>
  <si>
    <t>AOC:169955331 MATERIAL DE CONSTRUCCIÓ</t>
  </si>
  <si>
    <t>AOC:172006845 MATERIAL DE CONSTRUCCIÓ</t>
  </si>
  <si>
    <t>AOC:172600995 MATERIAL DE CONSTRUCCIÓ</t>
  </si>
  <si>
    <t>AOC:172601030 MATERIAL DE CONSTRUCCIÓ</t>
  </si>
  <si>
    <t>AOC:174225397 ALBARÀ  10836 / SAC RÀPID</t>
  </si>
  <si>
    <t>PD.24 - PANELLS ACÚSTICS PEL COMPLEX ESPORTIU "CELENIT AB 1,20X60X2,5 GRUIX" (ECOMPL)</t>
  </si>
  <si>
    <t xml:space="preserve">AOC:175192348 ALBARÀ  11319 / SAC GUIX MANUAL CONTROLAT nacar  20 Kg. / ALBARÀ  12082 / BLÍSTER RECANVI CORRÓ VELOUR nº </t>
  </si>
  <si>
    <t>AOC:177555873 MATERIAL BRIGADA PER A LA VIA PÚBLICA I FESTA MAJOR</t>
  </si>
  <si>
    <t>AOC:178462329 ALBARÀ 15412 / OBRA COMPLEX ESPORTIU / SAC RÀPID</t>
  </si>
  <si>
    <t>AOC:178463793 ALBARÀ 15667 / SUBMINISTRAMENT MATERIAL DIVERS DE CONSTRUCCIO</t>
  </si>
  <si>
    <t>AOC:181244236 MATERIAL DE CONSTRUCCIÓ</t>
  </si>
  <si>
    <t>AOC:181466376 MATERIAL DE CONSTRUCCIÓ</t>
  </si>
  <si>
    <t>AOC:181467346 MATERIAL DE CONSTRUCCIÓ</t>
  </si>
  <si>
    <t>AOC:181591067 MATERIAL DE CONSTRUCCIÓ</t>
  </si>
  <si>
    <t>AOC:183796555 MATERIAL DIVERS DE CONSTRUCCIO</t>
  </si>
  <si>
    <t>AOC:185012419 MATERIAL DE CONSTRUCCIÓ</t>
  </si>
  <si>
    <t>AOC:186017761 Albarà 24099 de data 5/11/2024 / SAC MORTER M-7.5 BENSEC / SAC FORMIGÓ SEC HS 25/12 BENSEC / PANOT 20x20x4</t>
  </si>
  <si>
    <t>AOC:186989965 ALBARÀ 25378 de data 20/11/2024 / SAC RÀPID / ALBARÀ 25871 de data 26/11/2024 / REF . LLUIS MILLET / RASPA</t>
  </si>
  <si>
    <t>PD.24 - DISSENY, PRODUCCIÓ I MUNTATGE EXPOSICIÓ "EL MASNOU, UN OASI EN TEMPS DE GUERRA PER ALS REFUGIATS" (CULPAT)</t>
  </si>
  <si>
    <t>PD.24 - PRODUCCIÓ EXPOSICIÓ "JAN" (CULVIS)</t>
  </si>
  <si>
    <t>PD.24 - DISSENY I MUNTATGE EXPOSICIÓ LA FALANGE (CULPAT)</t>
  </si>
  <si>
    <t>PD2024 Estructura per escultura del Mercat Municipal (MERMUN)</t>
  </si>
  <si>
    <t>MEDIRFLASH, S.L.</t>
  </si>
  <si>
    <t>CONTRACTE MENOR SERVEIS DE LLOGUER DE TRES ATRACCIONS INFANTILS PER LA FIRA COMERCIAL I GASTRONÒMICA 2024</t>
  </si>
  <si>
    <t>PROCURADORA CONTENCIÓS ADMINISTRATIU 79/22 CANVI GESTIÓ SERVEI ATENCIÓ DOMICILIÀRIA</t>
  </si>
  <si>
    <t>RAM ÀVIA CENTENÀRIA</t>
  </si>
  <si>
    <t>AOC:183895067 2 rams senyores centenàries</t>
  </si>
  <si>
    <t>PD.24 - 7 FLORS PER A L'ACTE DEL 25N (IGUACT)</t>
  </si>
  <si>
    <t>PD.24 - FLORS DEL GUARDÓ DE LA NIT DE L'ESPORT (ESPACT)</t>
  </si>
  <si>
    <t>AOC:186876927 7 rams Noces d'Or + 3 ponsèties Nadal + 1 ram Sra. centenària</t>
  </si>
  <si>
    <t xml:space="preserve">METALUNDIA EQUIPAMENTS DE BIBLIOTEQUES I OFICINES </t>
  </si>
  <si>
    <t>PD.24 - METACRILATS EXPOSITORS (BIBSER)</t>
  </si>
  <si>
    <t>PD.24 - Expositors de sobretaula (BIBSER)</t>
  </si>
  <si>
    <t>AOC:164694250 Reparación de WT Motorola CP040 SN:018TEYC627 / Avería: Transmite pero no modula.  Resoldar módulo de expa</t>
  </si>
  <si>
    <t>PD.24 - SUBSTITUCIÓ FONT ALIMENTACIÓ EMISORA BASE, INSTAL.LACIÒ I POSADA EN FUNCIONAMENT (C02009)  AD. 5</t>
  </si>
  <si>
    <t>AOC:167494430 Albarán de reparación. / Motorola DP1400 SN:752TRVG739 (sin bateria, sin antena)  Avería: Sin especificar.</t>
  </si>
  <si>
    <t>PD.24 - REPARACIO CAMARES AJUNTAMENT ROGER DE FLOR (C02009)  AD. 12</t>
  </si>
  <si>
    <t>PD. 24 - SUBSTITUCIÓ DE CAMARES BULLET DE 5MP  (C02009)   AD. 18</t>
  </si>
  <si>
    <t>AOC:181104685  Extracción de imágenes de CCTV del grabador del Ayuntamiento de Roger de Flor del dia 28/08/2024 con el m</t>
  </si>
  <si>
    <t>PD. 45- COMPRA 5 ANTENES MOTOROLA  (C02009)  AD.4</t>
  </si>
  <si>
    <t>PD.24 - COMPRA BATERIES MOTOROLA (C02009)   AD.6</t>
  </si>
  <si>
    <t>PD. 24 - COMPRA GRABADOR XVR 5 -DAHUA DE 8 CANALS  (C02009)      AD. 18</t>
  </si>
  <si>
    <t>PD. 24 - COMPRA DE DUES ANTENES MOTOROLA   (C02009)   AD. 20</t>
  </si>
  <si>
    <t>MICS SO I LLUMS S.L</t>
  </si>
  <si>
    <t>CONTRACTE MENOR SERVEI DE SONORITZACIÓ I IL·LIMINACIÓ ESPECTACLES A LA PLATJA PLE DE RIURE 2024.</t>
  </si>
  <si>
    <t>PD.24 - SERVEI DE MICROFONIA CAFÉ I EMPRESA 17.12.2024 CASA DEL MARQUÈS (EMPRES)</t>
  </si>
  <si>
    <t>MIGUEL CARNERO, SL</t>
  </si>
  <si>
    <t>AOC:186129535 VERIFICACIÓ AVARIA I ESTAT CALDERES VESTUARIS CAM FUTBOL OCATA</t>
  </si>
  <si>
    <t>contracte menor SUBMINISTRAMENT DE MATERIAL PER REPARAR LA CALDERA DEL CAMP DE FUTBOL D'OCATA.</t>
  </si>
  <si>
    <t>PD.24 - Material joc Sol Solet (GESEB1)</t>
  </si>
  <si>
    <t>MIREIA CASADO HUERTAS</t>
  </si>
  <si>
    <t>CONTRACTACIÓ ARTÍSTICA DE L'ESPECTACLE LA FESTA DE LES MALES DONES PEL PLE DE RIURE 2024</t>
  </si>
  <si>
    <t>MIREIA DE QUEROL I DURAN</t>
  </si>
  <si>
    <t>PD.24 - ACTIVITAT BESTIARI SANT JORDI 2024 (CULPRO)</t>
  </si>
  <si>
    <t>AOC:164741268 GESTIÓ VENDA ENTRADES El fantasma de Ca n¿Humet</t>
  </si>
  <si>
    <t>PD.24 - GESTIÓ DE LA VENDA D'ENTRADES AL QUEDAT.CAT DE LA PROGRAMACIÓ DE L'ESPAI ESCÈNIC 2024 (CULHUM)</t>
  </si>
  <si>
    <t>CONTRACTE MENOR PEL SERVEI DE MISSATGERIA I PAQUETERIA DE L'AJUNTAMENT DEL MASNOU.</t>
  </si>
  <si>
    <t>CONTRACTE MENOR SERVEI DE MISSATGERIA I PAQUETERIA DE L'1 DE MARÇ DE 2024 AL 30 D'ABRIL DE 2024.</t>
  </si>
  <si>
    <t>MISTER BURRO, S.L.</t>
  </si>
  <si>
    <t>Contractació menor del servei de dinamització de jocs a la Fira de Nadal (IGUACT)</t>
  </si>
  <si>
    <t>MOBEMOL FABRICA DE MUEBLES</t>
  </si>
  <si>
    <t>contracte menor del subministrament i instal·lació dels plafons fenòlics als vestidors del Complex Esportiu</t>
  </si>
  <si>
    <t>MOBIL PARK</t>
  </si>
  <si>
    <t>PD 24 SUBMINISTRAMENT IMFLABLE SETMANA MOBILITAT</t>
  </si>
  <si>
    <t>MOISES AZNAR FERNANDEZ</t>
  </si>
  <si>
    <t>PD.24 - HORA DEL CONTE DINS DEL PROJECTE "PARCS I BIBLIOTEQUES, NATURALMENT" (BIBSER)</t>
  </si>
  <si>
    <t>PD.24 - ESPECTACLE CONTA CONTES "EL PESCADOR DE CERVELLÓ" PELS CASALS D'ESTIU (INFACT)</t>
  </si>
  <si>
    <t>MONTERDE I JACAS, JORDI</t>
  </si>
  <si>
    <t>EXPOSICIO FOTOGRAFIA I XERRADA SOBRE EXPEDICIONS I ESQUI DE MUNTANYA SENIOR</t>
  </si>
  <si>
    <t>MONTSERRAT MAS UBEDA</t>
  </si>
  <si>
    <t>PD.24 - HORA DEL CONTE "MUF MUF MUF" 21 DE DESEMBRE (BIBSER)</t>
  </si>
  <si>
    <t>AOC:164704058 MATERIAL DE LAMPISTERIA</t>
  </si>
  <si>
    <t>AOC:166798913 MATERIAL DE LAMPISTERIA</t>
  </si>
  <si>
    <t>AOC:170448683 MATERIAL DE LAMPISTERIA</t>
  </si>
  <si>
    <t>AOC:173018262 MATERIAL DE LAMPISTERIA</t>
  </si>
  <si>
    <t>AOC:174833897 MATERIAL DE LAMPISTERIA</t>
  </si>
  <si>
    <t>AOC:177048289 MATERIAL LAMPISTERIA</t>
  </si>
  <si>
    <t>AOC:180796712 MATERIAL DE LAMPISTERIA</t>
  </si>
  <si>
    <t>AOC:182892337 MATERIAL DE LAMPISTERIA</t>
  </si>
  <si>
    <t>PD-2024 SUBMINISTRAMENT DE LLUMS TIPUS LED PER LA SALA CAPITULAR DE L'AJUNTAMENT. CENTRE COST: ESCASAV.</t>
  </si>
  <si>
    <t>AOC:186425289 MATERIAL DE LAMPISTERIA</t>
  </si>
  <si>
    <t>MS CONSULTORS ENGINYERIA I SEGURETAT DES DE 2001 SL</t>
  </si>
  <si>
    <t>CONTRACTE MENOR PEL SERVEI DE REDACCIÓ ÚNIC DE PROTECCIÓ CIVIL,ELABORACIÓ 5 FITXES AFORAMENT,2 FITXES FOER,12 HORES FORM</t>
  </si>
  <si>
    <t>MUNDIGAIA, SL</t>
  </si>
  <si>
    <t>PD.24 - Pressupost Ajuntament del Masnou Jugaia - Material de joc La Barqueta (GESEB1)</t>
  </si>
  <si>
    <t>PD.24 - Pressupost Escola Bressol Municipal Sol Solet_Jugaia - Material de joc Sol Solet (GESEB1)</t>
  </si>
  <si>
    <t>MUSICOP, SCCL</t>
  </si>
  <si>
    <t>PD.24 - ACTUACIÓ DANI COMAS VERMUT MÚSICA AL VALLMORA 28 D'ABRIL (C03007)</t>
  </si>
  <si>
    <t>CONTRACTE MENOR CONTRACTACIÓ ARTÍSTICA DE L'ORQUESTRA LA MAREVELLA PER A LA FESTA MAJOR 2024.ACTUACIÓ EL DIA 29 DE JUNY.</t>
  </si>
  <si>
    <t>NEOSALUS SOLUTIONS, SL</t>
  </si>
  <si>
    <t>PD.24 - ELECTRÒDES PEDIÀTRICS DEA LLUÍS MILLET (SALPRO)</t>
  </si>
  <si>
    <t>PD.24 - RECANVI ELECTRÒDES ADULT DEA ESCOLA LLUÍS MILLET (SALPRO)</t>
  </si>
  <si>
    <t>AOC:164811900 LAMPARA H7 LONG LIFE ECO SEMPERIT / MANO DE OBRA / DESMONTAR FRONTAL Y TAPAS TRASERAS / LAMPARA P21/5W / L</t>
  </si>
  <si>
    <t>AOC:164812103 LAMPARA R10W / RECARGA DE BATERIA / LAMPARA P21/5W / MANO DE OBRA / SUSTITUCION BOMBILLAS, COMPROBACION DE</t>
  </si>
  <si>
    <t>AOC:164812243 BATERIA YUASA YTX9-BS / MONTAJE BATERIA / MANO DE OBRA</t>
  </si>
  <si>
    <t>AOC:179714659 SUBSTITUCIÓ I EQUILIBRAT DE NEUMÀTICS D'UN VEHICLE DE LA BRIGADA</t>
  </si>
  <si>
    <t>PD.-24 Bateria Motocicleta 1065HSM ( C02009) AD 40</t>
  </si>
  <si>
    <t>NOE RIVAS CABADO</t>
  </si>
  <si>
    <t>PD.24 - Activitat Correllengua infantil 17 de novembre Mes drets dels infants ((INFACT)</t>
  </si>
  <si>
    <t>NOMINALIA INTERNET,SL</t>
  </si>
  <si>
    <t>PD24 RENOVACIÓ DELS DOS CERTIFICATS SSL UTILITZATS A DOMINIS D'INTERNET I SERVIDORS CORPORATIUS (SINFOR)</t>
  </si>
  <si>
    <t>NORDESTE SERVICIOS INTEGRALES 2003 SL</t>
  </si>
  <si>
    <t>PD.24 - CONTROL D'ACCÉS GRAN FESTA SENIOR 14 DE SETEMBRE 2024 (GGRACT)</t>
  </si>
  <si>
    <t xml:space="preserve">PD2024 Coordinació, preparació i impartició taller de 4 hores presencial (OCUPAC) </t>
  </si>
  <si>
    <t>NUSS DISSENY GRAFIC, SL</t>
  </si>
  <si>
    <t>X2024027082 Contracte menor Imatge gràfica de la Fira de Nadal 2024 (FIRES)</t>
  </si>
  <si>
    <t>PD-2024 DESBROSSAMENT RIERA ALELLA I VOLTANTS EN EL SEU PAS PEL MUNICIPI DEL MASNOU. REGATGE MANUAL ARBUSTOS. CC: PAIJAR</t>
  </si>
  <si>
    <t>PD-2024 DESBROSSAMENT DE LA RIERA D'ALELLA, AMB REGATGE MANUAL D'ARBUSTOS I DESBROÇADA DE VOLTANTS. CC: PAIJAR.</t>
  </si>
  <si>
    <t>PD-2024 URGENT. DESBROSSAMENT DE LA RIERA D'ALELLA AMB REGATGE MANUAL D'ARBUSTOS I DESBROSSADA DE VOLTANTS. CC: PAIJAR.</t>
  </si>
  <si>
    <t>DESEMBROSSAMENT D'HERBES I CANYES DE LA RIERA D'ALELLA AL SEU PAS PER MASNOU LA SETMANA DEL 16.09 (CC: PAIJAR)</t>
  </si>
  <si>
    <t>PD-2024 DESBROSSAMENT D'HERBES AL SOLAR DEL COSTAT DEL C. SALVADOR ESPRIU, ZONA LA COLOMINA. CENTRE COST: PAIJAR.</t>
  </si>
  <si>
    <t>PD-2024 DESBROSSAMENT DE CANYES DELS VOLTANTS DEL CAMP DE FUTBOL DE L'ATLÈTIC. CENTRE COST: PAIJAR.</t>
  </si>
  <si>
    <t>econtracte menor servei de desbrossament i plantació a la riera d¿Alella en el seu pas pel municipi del Masnou</t>
  </si>
  <si>
    <t>contracte menor  subministrament  creació  zona  drenatge i plantació arbrat a espai situat enfront ludoteca  Pau Casals</t>
  </si>
  <si>
    <t>PD-2024 DESMUNTATGE DE BOMBA I SUBSTITUCIÓ PER UNA DE NOVA AL DIPÒSIT D'AIGUA DEL PARC VALLMORA. CC: PAIJAR.</t>
  </si>
  <si>
    <t>menor subministre  instal·lació de perfils metàl-lics i cables delimitadors als parterres del carrer Esperança</t>
  </si>
  <si>
    <t>OCCIDENT GCO SOCIEDAD ANONIMA DE SEGUROS Y REASEGUROS</t>
  </si>
  <si>
    <t>AOC:164671335 TOTAL PRIMA DE LA FACTURA     APSN000202400000103 / TOTAL I.P.S. DE LA FACTURA    APSN000202400000103 / TO</t>
  </si>
  <si>
    <t>AOC:166640925 TOTAL PRIMA DE LA FACTURA     APSN000202200000582</t>
  </si>
  <si>
    <t>AOC:187702728 Nº de poliza 8-06493264 / Fqcias.stros.25.05.23 al 16.10.24</t>
  </si>
  <si>
    <t>PD.24 - PLASTIFICADORA ESCOLES BRESSOL (GESEB1)</t>
  </si>
  <si>
    <t>PD.24 - Material fungible Sol Solet (GESEB1)</t>
  </si>
  <si>
    <t>CONTRACTE MENOR SERVEI CURS DE BELLES ARTS AMB BENESTAR EMOCIONAL "LABORATORI DE L'ART"</t>
  </si>
  <si>
    <t>PD.24 - TALLER DAIFUKUCHO, ENQUADERNACIÓ JAPONESA PER LA 2A EDICIÓ DEL FESTIMANGA (JOVPRO)</t>
  </si>
  <si>
    <t>PD. TALLER MANUALITATS VAIXELLS DE PAPER, ACTIVITAT SETMANA MOBILITAT</t>
  </si>
  <si>
    <t>PD.24 - Fantasmanga! Nit de terror manga a l'Espai Jove de Ca n'Humet (JOVPRO)</t>
  </si>
  <si>
    <t>PD.24 - MATERIAL ARTÍSTIC PER ACTIVITATS JOVES A CA N'HUMET (JOVPRO)</t>
  </si>
  <si>
    <t>OLGA IÑIGO FERNANDEZ</t>
  </si>
  <si>
    <t>contracte menor conservacio preventiva 2na fase i restauracio peça M-251 Museu</t>
  </si>
  <si>
    <t>OLGA MENES I ANFRONS</t>
  </si>
  <si>
    <t>PD.24 - CONTACONTES MAIG (BIBSER)</t>
  </si>
  <si>
    <t>PD.24 - CONTACONTES OCTUBRE (BIBSER)</t>
  </si>
  <si>
    <t>PD.24 - CARTELLS LLIBRE MINES (ARXIMU)</t>
  </si>
  <si>
    <t>PD24-Sobres blancs i carpetes expedient impreses logo Jutjat de Pau (JUTJAT)</t>
  </si>
  <si>
    <t>PD. 24 - CARTELLS EXP. CONCURS INSTAGRAM I REPARTIMENT A COMERÇOS. TURACT</t>
  </si>
  <si>
    <t>PD.24 - IMPRESSIÓ PROGRAMES ESPAI ESCÈNIC IAGO PERICOT (CULHUM)</t>
  </si>
  <si>
    <t>PD.24 - IMPRESSIÓ METROMINUT (ENSPRO)</t>
  </si>
  <si>
    <t>PD.24 - PROGRAMA DE MÀ ESPAI ESCÈNIC MAIG-JUNY (CULHUM)</t>
  </si>
  <si>
    <t>PD.24 - IMPRESSIÓ "ACCIÓ SOCIALS ALS BARRIS" (SALTRE)</t>
  </si>
  <si>
    <t>PD.24 - DÍPTICS SIAD (IGUACT)</t>
  </si>
  <si>
    <t>PD.24 - VINIL OAC PROGRAMACIÓ ESPAI ESCÈNIC JUNY (CULHUM)</t>
  </si>
  <si>
    <t>PD.24 - ADHESIUS COMERÇ AMIC (ENSPRO)</t>
  </si>
  <si>
    <t>PD.24 - CARTELLS COMERÇ AMIC (ENSPRO)</t>
  </si>
  <si>
    <t>PD.24 - CARTELL EXPOSICIÓ "PARLA'M DE TU" (ENSADU)</t>
  </si>
  <si>
    <t>PD.24 -  AD URGENT - DIFUSIÓ OFERTA FORMATIVA CFPAM CURS 2024-2025 (ENSADU)</t>
  </si>
  <si>
    <t>PD.24 - CARTELLS I REPARTIMENT PLE DE RIURE 2024 (PLEDRI)</t>
  </si>
  <si>
    <t>PD.24 - PROGRAMA I REPARTIMENT PLE DE RIURE 2024 (PLEDRI)</t>
  </si>
  <si>
    <t>PD.24 - AD URGENT - REIMPRESSIÓ PROGRAMA I REPARTIMENT PLE DE RIURE 2024 (PLEDRI)</t>
  </si>
  <si>
    <t>PD.24 - DIFUSIÓ MULLA'T PER L'ESCLEROSI MÚLTIPLE (IGUACT)</t>
  </si>
  <si>
    <t>PD.24 - Impressió i repartiment dels cartells del Vermut de Vallmora del setembre (C03007)</t>
  </si>
  <si>
    <t>PD.24 - Impressió Cartell XII Fira d'entitats del Masnou (CIVALT)</t>
  </si>
  <si>
    <t>PD.24 - Impressió cartell Exposicio Falange (ARXIMU)</t>
  </si>
  <si>
    <t>PD.24 - Impressió i col·locació del plòter amb la programació de l'Espai Escènic (CULHUM)</t>
  </si>
  <si>
    <t>PD.24 - Impressió dels programes desplegables de l'Espai Escènic de setembre a desembre (CULHUM)</t>
  </si>
  <si>
    <t>PD.24 - Impressió cartell Castanyada 2024 (INFACT)</t>
  </si>
  <si>
    <t>PD.24 - Impressió i repartiment cartell i flyers Jornada de portes obertes a safareigs del Masnou (CULPAT)</t>
  </si>
  <si>
    <t>PD.24 - Cartells Correllengua i Sardanes (CULPOP)</t>
  </si>
  <si>
    <t>PD.24 - Impressió i repartiment cartell Mes dels Drets dels Infants (INFACT)</t>
  </si>
  <si>
    <t>PD.24 - Impressió i repartiment material Fòrum PEM (ENSPRO)</t>
  </si>
  <si>
    <t>PD.24 - SUBMINISTRAMENT DE 40 CARTELLS EN MOTIU DELS ACTES DEL 25N (IGUACT)</t>
  </si>
  <si>
    <t>PD.24 - IMPRESSIÓ I DISTRIBUCIÓ DE 12.000 EXEMPLARS GUIA DE LA SALUT (SALPRO)</t>
  </si>
  <si>
    <t>PD.24 - DÍPTICS PER AL SIAD (IGUACT)</t>
  </si>
  <si>
    <t>PD.24 - DIFUSIÓ NADAL I REIS (CULNAD)</t>
  </si>
  <si>
    <t>PD.24 - CURS DE BOXA I MUAY THAI A L'ESPAI JOVE DE CA N'HUMET (JOVPRO)</t>
  </si>
  <si>
    <t xml:space="preserve">PD-2024 PROGRAMA DE GESTIÓ ENERGÈTICA GEMWEB PER DESCARREGAR LES FACTURES D'AIGUA. </t>
  </si>
  <si>
    <t>PD2024 Formació complementaria Curs de monitors (FOROCU)</t>
  </si>
  <si>
    <t>ORONA SOCIEDAD COOPERATIVA</t>
  </si>
  <si>
    <t>CONTRACTE MENOR PEL SERVEI DE MANTENIMENT DE L'ASCENSOR D'ACCÈS A L'ESTACIÓ D'OCATA DE MARÇ A DESEMBRE DE 2024.</t>
  </si>
  <si>
    <t>OSCAR MORENO MARTINEZ</t>
  </si>
  <si>
    <t>PD.24 - Tècnic de so i il·luminació XII Fira d'entitats (CIVALT)</t>
  </si>
  <si>
    <t>PD.24 - Equip de so 31 d'octubre (JOVPRO)</t>
  </si>
  <si>
    <t>PD. 24 - LLUMS NIT DE L'ESPORT 2024 (ESPACT)</t>
  </si>
  <si>
    <t>PD.24 - TALLERS D'EMPODERAMENT FEMENÍ (IGUACT)</t>
  </si>
  <si>
    <t>PD.24 - HORA DEL CONTE FEBRER (BIBSER)</t>
  </si>
  <si>
    <t>PD 24 - TRANSPORT 9 ESCULTURES PER LES NOCES D'OR 2024. C. COST ACTINS</t>
  </si>
  <si>
    <t>PD 24 - 9 ESCULTURES PER LES NOCES D'OR AMB BASE DE FUSTA I ARO 50 EN DAURAT ENVELLIT. C .COST ACTINS</t>
  </si>
  <si>
    <t>contractació artística de actuació musical de Solimar Duo Gran Festa Sènior 2024</t>
  </si>
  <si>
    <t>CONTRACTE MENOR PEL SUBMINISTRAMENT DE LES INFRAESTRUCTURES PER A LA FESTA MAJOR 2024.</t>
  </si>
  <si>
    <t>AOC:165269810 xocolatada Nadal INFÀNCIA</t>
  </si>
  <si>
    <t>PD.24 - XOCOLATADA CARNESTOLTES (CULPOP)</t>
  </si>
  <si>
    <t>PD.24 - PANERES CARNESTOLTES (CULFES)</t>
  </si>
  <si>
    <t>PD.24 - MENJAR FLAMA DEL CANIGÓ (CULPOP)</t>
  </si>
  <si>
    <t>AOC:173844722 Esmorzars directors</t>
  </si>
  <si>
    <t>PD.24 - BERENAR A LA SALA DE PLENS PEL CEMM (ENSPRO)</t>
  </si>
  <si>
    <t>PD.24 - AD URGENT - PICA PICA DEL GSAM (SALTRE)</t>
  </si>
  <si>
    <t>PD.24 - Xocolatada obra teatre "Iaia" - El Masnou Cuida (SALPRO)</t>
  </si>
  <si>
    <t>AOC:187040854 Esmorzar agents culturals</t>
  </si>
  <si>
    <t>AOC:187040994 Aperitiu Noces d'Or</t>
  </si>
  <si>
    <t>AOC:187041200 Esmorzar directors escoles</t>
  </si>
  <si>
    <t>PAU ALABAJOS FERRER</t>
  </si>
  <si>
    <t>PD.24 - Concert Any Estellés (BIBSER)</t>
  </si>
  <si>
    <t>PAULA ARTES GARCIA</t>
  </si>
  <si>
    <t>PD.24 - Honoraris producció de l¿exposició ¿Energia submergida¿ a l¿Espai Casinet (CULVIS)</t>
  </si>
  <si>
    <t>PEDRACOR, S.A.</t>
  </si>
  <si>
    <t>PD-2024 SUBMINISTRAMENT DE 40 TONES DE SAULÓ GARBELLAT PER ARRANJAR CARRERS DEL MUNICIPI. CENTRE COST: VIESPU.</t>
  </si>
  <si>
    <t>AOC:174716406 TM. SAULO CRIBADO C/TTE ID004 UNE EN 13242 / TM. SAULO CRIBADO C/TTE ID004 UNE EN 13242 / TM. SAULO CRIBAD</t>
  </si>
  <si>
    <t>AOC:181405846 TM. SAULO CRIBADO C/TTE ID004 UNE EN 13242</t>
  </si>
  <si>
    <t>SUBMINISTRAMENT SAULÓ CRIBAT C/TTE ID004 UNE EN 13242 (PRESSUPOST: 1958) - CC: VIESPU</t>
  </si>
  <si>
    <t>PD-2024 SUBMINISTRAMENT DE 40 TONES DE SAULÓ GARBELLAT. CENTRE COST: VIESPU.</t>
  </si>
  <si>
    <t>PERCEPTION TECHNOLOGIES, S.L.</t>
  </si>
  <si>
    <t>PD.24 - VENDA D'ENTRADES ALS ESPECTACLES DE L'ESPAI ESCÈNIC ÚLTIM QUADRIMESTRE 2024 (CULHUM)</t>
  </si>
  <si>
    <t>AOC:179022637 Treure plataformas  de parada autobus carrer Navarra i descarregar a magatzem ajuntament</t>
  </si>
  <si>
    <t>AOC:180455642 Col.locaciò plataformas acces a autobus urbà,a carrer Navarra</t>
  </si>
  <si>
    <t>AOC:187563016 Treure plataformas parada bus urbà a carrer Fontanills,i descarregar a magatzem</t>
  </si>
  <si>
    <t>PD. 24 - COMPRE FUNDES MATERIAL DE SEGURETAT (C02009)    AD. 3</t>
  </si>
  <si>
    <t>PD.-24- Compra de material de seguretat (c02009) Pressupost 241031 RC 29</t>
  </si>
  <si>
    <t>PERICAS DOS SL</t>
  </si>
  <si>
    <t>CONTRACTE MENOR DEL SERVEI DE REDACCIÓ D'UNA CAMPANYA DE COMUNICACIÓ PEL MERCAT MUNICIPAL DEL MASNOU.</t>
  </si>
  <si>
    <t>X2024026886 Contracte menor de serveis per l'elaboració de la campanya de comunicació del Mercat de Nadal 2024 (FIRES)</t>
  </si>
  <si>
    <t>PERSONALITZACIO ESPAIS PUBLICS SL</t>
  </si>
  <si>
    <t>contracte menor pel subministrament i la instal·lació un umbracle al pati  Escola Marinada</t>
  </si>
  <si>
    <t>AOC:166889048 MATERIAL DE PINTURA</t>
  </si>
  <si>
    <t>PD-2024 SUBMINISTRAMENT DE PINTURA PER L'ESCOLA LLUÍS MILLET. CENTRE COST: EMILLE.</t>
  </si>
  <si>
    <t>AOC:170721463 MATERIAL DE PINTURA</t>
  </si>
  <si>
    <t>AOC:171714973 MATERIAL DE PINTURA</t>
  </si>
  <si>
    <t>AOC:172475599 MATERIAL DE PINTURA</t>
  </si>
  <si>
    <t>AOC:179078608 MATERIAL DE PINTURA</t>
  </si>
  <si>
    <t>AOC:183816581 . - MATERIAL DIVERS DE PINTURA</t>
  </si>
  <si>
    <t>PD-2024 SUBMINISTRAMENT D'UNA MÀNEGA PER LA MÀQUINA DEL PINTOR. CENTRE COST: VIESPU.</t>
  </si>
  <si>
    <t>PD-2024 SUBMINISTRAMENT DE MATERIAL DE PINTURA PEL CAMP DE FUTBOL DEL MASNOU. CENTRE COST: EFUTMA.</t>
  </si>
  <si>
    <t>PD.24 - SUBMINISTRAMENT DE PINTURA I MATERIALS PER L'ACCIÓ DEL "BANC VERMELL" (IGUACT)</t>
  </si>
  <si>
    <t>AOC:186513570 MATERIAL DE PINTURA</t>
  </si>
  <si>
    <t>PIROESPECTACULOS SL</t>
  </si>
  <si>
    <t>CONTRACTACIÓ ARTÍSTICA DEL PIROMUSICAL DEL PLE DE RIURE 2024</t>
  </si>
  <si>
    <t>PD.24 - ACTUACIÓ PREGÓ FOC (CULFES)</t>
  </si>
  <si>
    <t>CONTRACTE MENOR ARTÍSTIC DE L'ESPECTACLE PIROTÈCNIC DE LA FESTA MAJOR 2024</t>
  </si>
  <si>
    <t>PD.24 - ESPECTACLE ITINERANT I ANIMACIÓ CARNESTOLTES (CULPOP)</t>
  </si>
  <si>
    <t>PD.24 - PRODUCCIÓ, REGIDORIA, CÀTERINGS I ACOMPANYAMENT D'ARTISTES FESTA MAJOR 2024 (CULFES)</t>
  </si>
  <si>
    <t>PD.24 - TARIMA REVETLLA MMK (CULFES)</t>
  </si>
  <si>
    <t>PD.24 - AD URGENT - LLOGUER SET DE DJ NIT DE L'ORGULL (IGUACT)</t>
  </si>
  <si>
    <t>PD24- CERTIFICACIÓ INFLABLE</t>
  </si>
  <si>
    <t>PD.24 - Activitats cognitives de destresa, enginy i habilitats dins del mes Juguem als Barris (JOVPRO)</t>
  </si>
  <si>
    <t>POKECODE, S.L.</t>
  </si>
  <si>
    <t>PD 24 - SUPORT I GESTIO CONTINGUTS PRESSUPOSTOS PARTICIPATIUS. C. COST PARCIU</t>
  </si>
  <si>
    <t>POLIS CONSULTORIA SL</t>
  </si>
  <si>
    <t xml:space="preserve">CONTRACTE MENOR PEL SERVEI ELABORACIÓ,POSTA EN MARXA I MANTENIMENT D'UN PORTAL INFORMATIU DEL PRESSUPOST MPL 2025 </t>
  </si>
  <si>
    <t>POLYTOI RENT, SL</t>
  </si>
  <si>
    <t>PD.24 - TRASLLAT 2 WC'S TRAVESSA PORT FESTA MAJOR (ECOMPL)</t>
  </si>
  <si>
    <t>PD.24 - WC QUÍMIC MÚSICA AL VALLMORA (C03007)</t>
  </si>
  <si>
    <t>PD.24 - WC QUÍMICS NIT DE MÚSICA AL VALLMORA 4 DE MAIG (C03007)</t>
  </si>
  <si>
    <t>PD.24 - WC's SANT JOAN I FESTA MAJOR 2024 (CULFES)</t>
  </si>
  <si>
    <t>PD.24 - WC QUÍMICS PLE DE RIURE 2024 (PLEDRI)</t>
  </si>
  <si>
    <t>PD.24 - 1 wc químic pel dia 19 d'octubre de 2024, nits Vallmora (C03007)</t>
  </si>
  <si>
    <t>PD.24 - WC Castanyot (CULPOP)</t>
  </si>
  <si>
    <t>AOC:165733536 Repsol Diesel e+ DESEMBRE</t>
  </si>
  <si>
    <t>AOC:165733535 Repsol Diesel e+DESEMBRE</t>
  </si>
  <si>
    <t>AOC:166998339 Repsol Diesel e+ GENER</t>
  </si>
  <si>
    <t>AOC:169283173 Repsol Diesel e+ FEBRER 2024</t>
  </si>
  <si>
    <t>AOC:169283174 Repsol Diesel e+ FEBRER 2024</t>
  </si>
  <si>
    <t>AOC:171030420 Repsol Diesel e+ MARÇ</t>
  </si>
  <si>
    <t>AOC:173275394 Repsol Diesel e+ ABRIL</t>
  </si>
  <si>
    <t>AOC:173275395 Repsol Diesel e+ ABRIL</t>
  </si>
  <si>
    <t>AOC:175283705 Repsol Diesel e+  MAIG</t>
  </si>
  <si>
    <t>AOC:177233941 Repsol Diesel e+ JUNY</t>
  </si>
  <si>
    <t>AOC:177233942 Repsol Diesel e+ JUNY</t>
  </si>
  <si>
    <t>AOC:179505645 Repsol Diesel e+ JULIOL</t>
  </si>
  <si>
    <t>AOC:181501926 Repsol Diesel e+ AGOST</t>
  </si>
  <si>
    <t>AOC:181501925 Repsol Diesel e+ AGOST</t>
  </si>
  <si>
    <t>AOC:183549084 Repsol Diesel e+ SETEMBRE</t>
  </si>
  <si>
    <t>AOC:185954724 Repsol Diesel e+ OCTUBRE</t>
  </si>
  <si>
    <t>PD.24 - ESPECTACLE DE CARRER  "EL SENYOR ALAGUAIT" (CULPRO)</t>
  </si>
  <si>
    <t>PD-2024 SUBMINISTRAMENT DE ROTLLOS DE PAPER WC I PAPER ASSECAMANS PEL MERCAT. CENTRE COST: MERMUN.</t>
  </si>
  <si>
    <t>PD-2024 SUBMINISTRAMENT DE 15 ROTLLES DE PAPER HIGIÈNIC. CENTRE COST: Z4004.</t>
  </si>
  <si>
    <t>PD-2024 SUBMINISTRAMENT DE 15 ROTLLES DE PAPER HIGIÈNIC INDUSTRIAL. CENTRE COST: Z4004.</t>
  </si>
  <si>
    <t>PD.24 - VESTUARI PERSONAL POLIESPORTIU I GRAVATS (ESCOMP)</t>
  </si>
  <si>
    <t>PD.24 - Tallers prevenció conductes addictives (SALPRO)</t>
  </si>
  <si>
    <t>PD.24 - APLICACIÓ DEL TALLER DE PREVENCIÓ DE CONDUCTES ADDICTIVES (SALPRO)</t>
  </si>
  <si>
    <t>PUBLICIDAD FERMALLI MARESME, S.L.</t>
  </si>
  <si>
    <t>PD.24 - CARTELLERIA REFUGIS CLIMÀTICS (SALPRO)</t>
  </si>
  <si>
    <t>PUBLIPROMO SPAIN 2000 SL</t>
  </si>
  <si>
    <t>CONTRACTE MENOR PEL SERVEI DE REPARTIMENT DE LA PUBLICACIÓ MUNICIPAL EL MASNOU VIU PER L'ANY 2024</t>
  </si>
  <si>
    <t>PD- 24 REPARTIMENT DELS TRIPTICS DELS PRESSUPOSTOS PARTICIPATIUS. C. COST PARCIU</t>
  </si>
  <si>
    <t>AOC:172956220 DISTRIBUCIÓ PUBLICITÀRIA FIRA COMERCIAL</t>
  </si>
  <si>
    <t>PD.24 - DIFUSIÓ VIU FESTA MAJOR 2024 (CULFES)</t>
  </si>
  <si>
    <t>PD 24 - REPARTIMENT 10.600 TRÍPTICS PRESSUPOSTOS PARTICIPATIUS SETEMBRE 2024. C. COST PARCIU</t>
  </si>
  <si>
    <t>PD.24 - SUCS PER A LA INAUGURACIÓ EXPOSICIÓ ESCOLA OCATA (CULVIS)</t>
  </si>
  <si>
    <t>PD.24 - SUCS MAIG (CULVIS)</t>
  </si>
  <si>
    <t>PD.24 - AD URGENT - ACTIVITAT PATI EBM SOL SOLET (GESEB1)</t>
  </si>
  <si>
    <t>PD.24 - AD URGENT - BEGUDES FINAL DE CURS SOL SOLET (GESEB1)</t>
  </si>
  <si>
    <t>PD.24 - AD URGENT - BEGUDES FINAL DE CURS LA BARQUETA (GESEB1)</t>
  </si>
  <si>
    <t>PD-2024 EQUILIBRAT I CANVI DE PNEUMÀTICS DEL PEUGEOT BIPPER 3260 HSY. CENTRE COST: Z4004.</t>
  </si>
  <si>
    <t>PD-2024 CANVI I EQUILIBRAT DE PNEUMPÀTICS DEL PEUGEOT BIPPER 9509 HBN. CENTRE COST: Z4003</t>
  </si>
  <si>
    <t>PD-2024 SUBSTITUCIÓ DE PNEUMÀTICS DEL VEHICLE DE BRIGADA AMB MATRÍCULA 9691 HGW. CENTRE COST: Z4003.</t>
  </si>
  <si>
    <t>AOC:185415504 ISUZU N MATRÍCULA 7824-LNT / Pneumàtic Michelin 205/70 R15 106/104R Agilis 3 / S.I. Gestió NFU RD1619/2005</t>
  </si>
  <si>
    <t xml:space="preserve">AOC:185415641 Pneumàtic Michelin 195/65 R15 91H Primacy 4 / S.I. Gestió NFU RD1619/2005 / Canvi pneumatics / Equilibrat </t>
  </si>
  <si>
    <t>PD-2024 SUBSTITUCIÓ DELS 4 PNEUMÀTICS DEL VEHICLE DE BRIGADA RENAULT 6152 JPS. CENTRE COST: Z4003.</t>
  </si>
  <si>
    <t>PD.24 - IMPRESSIÓ LLIBRE ROCA XEIX MINES AIGUA (ARXIMU)</t>
  </si>
  <si>
    <t>PD.24 - Impressió llibre Quadern Caramelles (ARXIMU)</t>
  </si>
  <si>
    <t>RAMBLEJANT, SLU</t>
  </si>
  <si>
    <t>PD 2024 Actuació AQUÍ ÉS NADAL I ESTIC CONTENTA per la Fira de Nadal 2024(FIRES)</t>
  </si>
  <si>
    <t>contracte menor per del reportatge fotogràfic per als carters reials i la cavalcada de reis</t>
  </si>
  <si>
    <t>PD 24 - COBERTURA FOTOGRAFICA PROGRAMA ARTS VISUALS 2024. C. COST COMUNI</t>
  </si>
  <si>
    <t>PD 24 - COBERTURA FOTOGRAFICA 1R QUADRIMESTRE EEIP. C. COST COMUNI</t>
  </si>
  <si>
    <t>PD 24 - COBERTURA FOTOGRAFICA PLANTACIO ARBRES EN FAMILIA. C. COST COMUNI</t>
  </si>
  <si>
    <t>PD 24 - COBERTURA FOTOGRAFICA ACTES CARNESTOLTES I DIVERSOS FEBRER. C. COST COMUNI</t>
  </si>
  <si>
    <t>PD 24 - COBERTURA FOTOGRAFICA CONCERTS AL PARC VALLMORA. C. COST COMUNI</t>
  </si>
  <si>
    <t>PD 24 - COBERTURA FOTOGRAFICA ACTIVITATS ABRIL 2024. C. COST COMUNI</t>
  </si>
  <si>
    <t>PD 24 - COBERTURA FOTOGRAFICA ACTIVITATS SANT JORDI 2024. C. COST COMUNI</t>
  </si>
  <si>
    <t>PD 24 - COBERTURA FOTOGRAFICA ACTIVITATS MAIG 2024. EEIP + FIRA COMERCIAL + PREMIS GOLETA I BERGANTI. C. COST COMUNI</t>
  </si>
  <si>
    <t>PD 24 - COBERTURA FOTOGRAFICA AVIA CENTENARIA. C. COST ACTINS</t>
  </si>
  <si>
    <t>PD 24 - COBERTURA FOTOGRAFICA ACTIVITATS JUNY 2024 (10 ANYS CdM, SETMANA ENERGIA, FLAMA CANIGO+ ST. JOAN) C. COST COMUNI</t>
  </si>
  <si>
    <t>PD 24 - AD D'URGENCIA COBERTURA FOTOGRAFICA AVI CENTENARI. C. COST COMUNI</t>
  </si>
  <si>
    <t>PD 24 - COBERTURA FOTOGRAFICA FESTA MAJOR 2024. C. COST COMUNI</t>
  </si>
  <si>
    <t>PD 24 - COBERTURA FOTOGRAFICA ACTIVITATS JULIOL 2024 (FASCURT + INAUGURACIÓ PL. U-O + PLE DE RIURE). C. COST COMUNI</t>
  </si>
  <si>
    <t>PD 24 - COBERTURA FOTOGRAFICA CONFERENCIA I OFRENA FLORAL PER LA DIADA 2024. C. COST COMUNI</t>
  </si>
  <si>
    <t>PD 24 - COBERTURA FOTOGRAFICA DIVERSOS ACTES SETEMBRE 2024. C. COST COMUNI</t>
  </si>
  <si>
    <t>PD 24 - COBERTURA FOTOGRAFICA EEIP 3R QUADRIMESTRE. C. COST COMUNI</t>
  </si>
  <si>
    <t>PD 24 - COBERTURA FOTOGRÀFICA ACTES OCTUBRE 2024. C. COST COMUNI</t>
  </si>
  <si>
    <t>PD 24 - COBERTURA FOTOGRAFICA ACTES OCTUBRE I NOVEMBRE 2024. C. COST COMUNI</t>
  </si>
  <si>
    <t>PD 24 - COBERTURA FOTOGRAFICA ACTIVITATS MES DELS DRETS DELS INFANTS + DIA CONTRA LA VIOLENCIA DE GENERE. C. COST COMUNI</t>
  </si>
  <si>
    <t>PD 24 - COBERTURA FOTOGRAFICA I FIRA ANIMALISTA. C. COST COMUNI</t>
  </si>
  <si>
    <t>PD 24 - COBERTURA FOTOGRAFICA ACTES NADAL 2024. C. COST COMUNI</t>
  </si>
  <si>
    <t>PD 24 - COBERTURA FOTOGRÀFICA IV FÒRUM PROJECTE EDUCATIU DEL MASNOU - PEM. C. COST COMUNI</t>
  </si>
  <si>
    <t>RAMON RAVENTOS ROSSELL</t>
  </si>
  <si>
    <t>PD.24 - GRAVACIÓ DEL PLENARI DEL CONSELL DELS INFANTS (CIVALT)</t>
  </si>
  <si>
    <t>PD.24 - GRAVACIÓ SORTEIG PLACES ESCOLES BRESSOL MUNICIPALS (GESEB1)</t>
  </si>
  <si>
    <t>RANKING LA TIENDA DEL DEPORTE</t>
  </si>
  <si>
    <t>RAQUEL CABALLERO FERNANDEZ</t>
  </si>
  <si>
    <t>CONTRACTE MENOR SERVEI DE CONSULTORIA D'ASSESSORIA,CREACIÓ.GESTIÓ I DINAMITZACIÓ DE LA JORNADA DE NETWORKING</t>
  </si>
  <si>
    <t>PD.24 - RENOVACIÓ PÀGINA WEB PLE DE RIURE (PLEDRI)</t>
  </si>
  <si>
    <t>PD.24 - GESTIÓ XARXES SOCIALS PLE DE RIURE (PLEDRI)</t>
  </si>
  <si>
    <t>RAQUEL PICOLO BEME</t>
  </si>
  <si>
    <t>PD.24 - TERTÚLIA LITERÀRIA ANY 2024 (BIBSER)</t>
  </si>
  <si>
    <t>PD-2024 REPARACIÓ DE LA BOMBA SUBMERGIBLE D'AIGÜES BRUTES DE L'EDIFICI CENTRE. CENTRE COST: ECENTR.</t>
  </si>
  <si>
    <t>AOC:171501187 REF: PAS SUBTERRANI CARRETERA ALELLA REP: BOMBA SUMERGIBLE FORAS (AGUAS SUCIAS) REALIZAR PRUEBAS ELECTRICA</t>
  </si>
  <si>
    <t xml:space="preserve">AOC:175488454 REP: BOMBA SUMERGIBLE AGUAS SUCIAS FORAS FV210M REALIZAR PRUEBAS ELECTRICAS REBOBINAR ESTATOR 2CV 3000RPM </t>
  </si>
  <si>
    <t>PD-2024 REPARACIÓ DE MAQUINÀRIA DE BRIGADA (ASPIRADOR I NETEJADORA HIDRÀULICA A PRESSIÓ). CENTRE COST: VIESPU.</t>
  </si>
  <si>
    <t>AOC:182970439 SONDA DE NIVEL</t>
  </si>
  <si>
    <t>PD 2024 Marcatge làser cullerers Escuracassoles 2024 (FIRESS)</t>
  </si>
  <si>
    <t>PD.24 - Redibuixar logo nit esport 24 (ECOMPL)</t>
  </si>
  <si>
    <t>PD.24 - OBSEQUIS PLE DE RAUXA 2024 (CULPOP)</t>
  </si>
  <si>
    <t>PD.24 - TOTE BAGS PER LA 2A EDICIÓ DEL FESTIMANGA (JOVPRO)</t>
  </si>
  <si>
    <t>PD.24 - BANDEROLES BALCONS AJUNTAMENT (CULFES)</t>
  </si>
  <si>
    <t>PD.24 - CONFECCIÓ 300 BANDEROLES FESTA MAJOR (CULFES)</t>
  </si>
  <si>
    <t>PD.24 - DETALL FESTIBUCS (JOVPRO)</t>
  </si>
  <si>
    <t>PD.24 - Bosses motxilla de tela XII Fira d'entitats del Masnou (CIVALT)</t>
  </si>
  <si>
    <t>PD 2024 Faldons i delantals NIT DE TAPES 2024 (MERMUN)</t>
  </si>
  <si>
    <t>PD.24 - Bossa aniversari Sardanes (CULPOP)</t>
  </si>
  <si>
    <t>PD.24 - Material performance inaugural de l'exposició permanent dedicada a Iago Pericot a l'Espai Escènic (CULHUM)</t>
  </si>
  <si>
    <t>PD.24 - OBJECTES PERSONALITZAS PER A L'ACTE DEL 25N (IGUACT)</t>
  </si>
  <si>
    <t>PD.24 - SUBMINISTRAMENT DE 40 SAMARRETES EN MOTIU DELS ACTES DEL 25N (IGUACT)</t>
  </si>
  <si>
    <t>AOC:186419674 CAMISETA DOGO COLOR PURPURA / DTF 25 CM / MOLDE ESTAMPACION ACTIVITAT 25N</t>
  </si>
  <si>
    <t>AOC:186302376 KIT RODETE SEDICAL ref. SAP25/8T</t>
  </si>
  <si>
    <t>REMARKABLE, SLU</t>
  </si>
  <si>
    <t>PD.24 - COMPRA TALONARIS DE DENUNCIES DE TRÀNSIT    (C02009) AD. 20</t>
  </si>
  <si>
    <t>contracte menor de subministrament i instal·lació de làmines de protecció solar a la Biblioteca Joan Coromines</t>
  </si>
  <si>
    <t>PD-24 Tòners negres per impressores Jutgat de Pau (3 unitats)</t>
  </si>
  <si>
    <t>PD-24 Tòners negres per impressores Jutjat de Pau (3 unitats)</t>
  </si>
  <si>
    <t>AOC:179562406  Artículo: 407246, CARTUCHO AIO 3.5 SP311HE IMPRESSORA JUTJAT</t>
  </si>
  <si>
    <t>PD.24 - RESTAURACIÓ DE DUES FOTOGRAFIES ANTIGUES (ARXIMU)</t>
  </si>
  <si>
    <t>PD.24 - "LA CITTÀ INFINITA" 14 I 15 DE DESEMBRE PER LA FIRA DE NADAL (INFACT)</t>
  </si>
  <si>
    <t>PD.24 - Activitat Prohibit no tocar Mes dels Drets dels Infants (JOVPRO)</t>
  </si>
  <si>
    <t>PD.24 - carro servei La Barqueta (GESEB1)</t>
  </si>
  <si>
    <t>ROMAUTO GRUP CONCESSIONARIS  SLU</t>
  </si>
  <si>
    <t>CONTRACTE MENOR SERVEI DE REPARACIÓ DEL VEHICLE DE LA BRIGADA NISSAN PICK UP MATRÍCULA 8952 CHJ</t>
  </si>
  <si>
    <t>AOC:183417145 LUZ MOTOR ENCENDIDA, REVISAR SISTEMA ADBLUE, REGENERAR FILTRO PARTICULAS CABSTAR 9135LLR KM.19645</t>
  </si>
  <si>
    <t>PD-2024 SUBMINISTRAMENT DE MATERIAL PER REPARAR EL VEHICLE DE BRIGADA NISSAN PICK UP, MATRÍCULA CHJ 8952. CC: Z4003</t>
  </si>
  <si>
    <t>ROSA AGUADO ROSIQUE</t>
  </si>
  <si>
    <t>PD.24 - AD URGENT - DINAMITZACIÓ RUTA MASOLIVER SANT JORDI (CULPRO)</t>
  </si>
  <si>
    <t>PD-2024 SUBMINISTRAMENT DE 10 RODES PER LES GÀBIES DE MATERIAL PER A ACTIVITATS. CENTRE COST: PARCIU.</t>
  </si>
  <si>
    <t>AOC:170224243 J/T-24.2,5 TORICA NBR / J/T-17.2 TORICA NBR / J/T-10.1,5 TORICA NBR / J/T-9.2 TORICA NBR / J/T-11.2,5 TORI</t>
  </si>
  <si>
    <t>AOC:179020880 -SUBMINISTRAMENT MATERIAL DIVERS PEL TALLER DEL MANYÀ</t>
  </si>
  <si>
    <t>AOC:184650769 VA-12    JUNTA V-RING / SE FN-12    TANCA MECANICA GRAF-CER. / TC/AR-30    TANCA MECANICA / A-36  CONTITEC</t>
  </si>
  <si>
    <t>AOC:186886112 MATERIAL MANTENIMENT PREVENTIU I CORRECTIU DEL COMPLEX</t>
  </si>
  <si>
    <t>AOC:169717702 Prestació del Servei d'Assessorament en Matèria d'Estrangera SAME-Novembre 2023</t>
  </si>
  <si>
    <t>RUBEN VALDUCIEL GALVEZ</t>
  </si>
  <si>
    <t>AOC:177031172 Bailaqueer El Masnou</t>
  </si>
  <si>
    <t>RUBICOP 112, SL</t>
  </si>
  <si>
    <t>PD.24 - COMPR SABATES ADIDAS AGENTS 41 I 43  (C02009)   AD. 21</t>
  </si>
  <si>
    <t>PD.24 - COMPRA SABATES I GUANTS (C02009)  AD. 22</t>
  </si>
  <si>
    <t>PD. 24 - COMPRA DE SABATES AGENT. (C02009)  AD.24</t>
  </si>
  <si>
    <t>PD-24. COMPRA CINTA DE SENYALITZACIÓ POLICIA LOCAL  (C02009)   AD. 13</t>
  </si>
  <si>
    <t>PD.24 - COMPRA SABATES AGENT 44    (C02009)   AS. 30</t>
  </si>
  <si>
    <t>PD.24 - COMPRA FUNDA ASP ROTATORIA (C02009)   AD. 31</t>
  </si>
  <si>
    <t>PD.24- Compra de fundes carregador Pres. 146. ( C02009) AD 33</t>
  </si>
  <si>
    <t>PD.24 Compra de senyalització policia local NO Pas (C02009)  AD 17</t>
  </si>
  <si>
    <t>PD. 24 COMPRA GUANTS ANTITALLS ENTRE ALTRES (C02009) Pres. 210 AD 38</t>
  </si>
  <si>
    <t>PD.24- Compra sabates, Pressupost 227 ( C02009) AD 39</t>
  </si>
  <si>
    <t>PD.24- Compra cas i guants ( C02009) Pressupost 255 AD 44</t>
  </si>
  <si>
    <t>PD.24- Compra de guants ( C02009) Pressupost 261 RC 40</t>
  </si>
  <si>
    <t>PD.24- Compra  uniformitat ( C02009) Pressupost 254 RC 43</t>
  </si>
  <si>
    <t>PD.24- COMPRA SPRAY  ( C02009) Pressupost 265 RC 28</t>
  </si>
  <si>
    <t>PD.-24. Compra uniformitat ( C02009) Pressupost 253 RC 41</t>
  </si>
  <si>
    <t>PD.-24 Compra casc i Botes ( C02009) Pressupost 268 RC 46</t>
  </si>
  <si>
    <t>PD.24- Compra Botes aigues ( C02009) AD 51 Pressupost287</t>
  </si>
  <si>
    <t>PD.24- Compra vinils casc personalitzats ( c02009) AD 53 Pressupsot 168</t>
  </si>
  <si>
    <t>PD.24- Compra botes ( C02009) AD 49 Pressupost 272</t>
  </si>
  <si>
    <t>PD.24- Compra senyalització cinta policial (C02009) Pressupost 294 AD 32</t>
  </si>
  <si>
    <t>RUSTIC XERINOLA, SL</t>
  </si>
  <si>
    <t>X2024027081 Contracte menor per el subministrament de lloguer de 30 casetes Fira de Nadal (FIRES)</t>
  </si>
  <si>
    <t>S.A.U. ALSINA GRAELLS DE AUTO TRANSPORTE</t>
  </si>
  <si>
    <t>PD.24 - AUTOCAR SORTIDA SANT PAU (GGRACT)</t>
  </si>
  <si>
    <t>SALTOKI GRANOLLERS</t>
  </si>
  <si>
    <t>CONTRACTE MENOR SUBMINISTRAMENT PROJECTORS LED GIMNÀS ESCOLA LLUÍS MILLET</t>
  </si>
  <si>
    <t>PD-2024 SUBMINISTRAMENT DE LÀMPADES I INTERRUPTORS ASTRONÒMICS PER REPARACIONS ELÈCTRIQUES. CENTRE COST: ENLLPU.</t>
  </si>
  <si>
    <t>PD-2024 SUBMINISTRAMENT DE MATERIAL ELÈCTRIC PER REPARAR LES LÍNIES DE L'ENLLUMENAT DE NADAL. CENTRE COST: CULNAD.</t>
  </si>
  <si>
    <t>Subministrament de material elèctric per reparacions de l'enllumenat públic - CC: ENLLPU</t>
  </si>
  <si>
    <t>CONTRACTE MENOR SUBMINISTRAMENT I INSTAL·LACIÓ DEL SISTEMA DE TELESTIÓ DE PROGRAMADORS DE REG AL PASSEIG MARÍTIM.</t>
  </si>
  <si>
    <t>AOC:167525839 Aigua 500 e.r vidre</t>
  </si>
  <si>
    <t>PD.24 - AIGÜES INFORMA'T (ENSPRO)</t>
  </si>
  <si>
    <t>AOC:172216707 Café / Gots cartró BIO ZERO / Aigua 1,5L plàstic VILADRAU / Aigua 500 e.r vidre VILADRAU</t>
  </si>
  <si>
    <t>AOC:179851809 Aigua 500 e.r vidre VILADRAU</t>
  </si>
  <si>
    <t>AOC:183631784 Gots cartró BIO zero 200 ml / Aigua VILADRAU plàstic 1,5L / Aigua VILADRAU vidre 500 E.R</t>
  </si>
  <si>
    <t>AOC:187190097 Aigua 500 e.r vidre VILADRAU / Aigua 1,5L plàstic VILADRAU / Café / Gots cartró BIO ZERO</t>
  </si>
  <si>
    <t>PD 24 - FOTOGRAFIA NADONS NASCUTS AL 2023. C. COST ACTINS</t>
  </si>
  <si>
    <t>PD.24 - MAQUETACIO GUIA SALUT 2025 (SALPRO)</t>
  </si>
  <si>
    <t>SANTIAGO NIELL COLOM</t>
  </si>
  <si>
    <t>PD.24 - TELES MURAL NO DISCRIMINACIÓ - FESTA DE LA DIVERSITAT (IGUACT I SOLCOP)</t>
  </si>
  <si>
    <t>PD.24 - COMPRA VESTUARI AGENTS NOUS 64, 65 I 66 (C02009) AD. 1</t>
  </si>
  <si>
    <t>PD. 24 - COMPRA VESTUARI AGENT NOU 223 POLICIA LOCAL (c02009)   AD.6</t>
  </si>
  <si>
    <t>PD.24 - COMPRA POLOS I PANTALOSN S22 I C32 (C02009)     AD.12</t>
  </si>
  <si>
    <t>PD.24 - COMPRA GORRA PLATO  (C02009)    AD.13</t>
  </si>
  <si>
    <t>PD.24- Compra jaqueta i pantaló Agent A64 (C02009) AD 15 Pressupost 240001019</t>
  </si>
  <si>
    <t>PD.24. Compra polo C37 ( C02009) Pressupost 240001023   AD16</t>
  </si>
  <si>
    <t>PD.24- Compra jaqueta impermeablem Sotsisnspector ( C02009) AD 17</t>
  </si>
  <si>
    <t>PD-24. COMPRA VESTUARI AGENTS 37, 41 I 54 (C02009)   AD. 20</t>
  </si>
  <si>
    <t>PD.24 - COMPRA VESTUARI AGENTS 64 I 65 POLICIA LOCAL (C02009)    AD. 25</t>
  </si>
  <si>
    <t>PD.24 - COMPRA  ROBA VESTUARI AGENT PL  49   (C02009)    AD, 26</t>
  </si>
  <si>
    <t>PD. 24 - COMPRA VESTUARI AGENTS 61, 50, 58 I 47 (C02009)    AD. 28</t>
  </si>
  <si>
    <t>PD.24 - COMPRA VESTUARI AGENTS 51, 48 I 214 (C02009)  AD. 29</t>
  </si>
  <si>
    <t>PD.24 -  COMPRA POLO+PANTALO A53 I C31 (C02009) PRESSUPOST 240003017 AD 34</t>
  </si>
  <si>
    <t>PD- Compra roba agents A67 i A68 ( C02009)  Pressupost 240003775  AD35</t>
  </si>
  <si>
    <t>PD.24- Substiució de roba detiorada dels agents (C02009) AD 48 Pressupost 2400424</t>
  </si>
  <si>
    <t>PD.24- Compra pantalons ( C02009) AD 47 Pressupost 240004278</t>
  </si>
  <si>
    <t>PD.24- Compra vestuari Gorres ( C02009) AD 50 pressupost 24004387</t>
  </si>
  <si>
    <t>SATEC-TECNICAS ENERGETICAS DEL CLIMA,SL</t>
  </si>
  <si>
    <t>PD-2024 MANTENIMENT CORRECTIU D'INSTAL·LACIONS DE CALEFACCIÓ (CALDERES).</t>
  </si>
  <si>
    <t>PD 2024 - URGENT. MANTENIMENT PREVENTIU DE LES INSTAL·LACIONS DE CALEFACCIÓ DE MAIG A DESEMBRE 2024.</t>
  </si>
  <si>
    <t>PD 2024 - URGENT. SUBSTITUCIÓ DE BOMBA DE RECIRCULACIÓ ACS CREMADA DEL CAMP FUTBOL DEL MASNOU. CC: EFUTMA.</t>
  </si>
  <si>
    <t>SCHINDLER,SA</t>
  </si>
  <si>
    <t>Adjudicar el contracte menor del subministrament del quadre de maniobra ascensor 42598302 Edifici Centre</t>
  </si>
  <si>
    <t>AOC:170908192 SERVICIO TRATAMIENTO Y DESTRUCCIÓN (DOFÍ MORT A LA PLATJA)</t>
  </si>
  <si>
    <t>AOC:164708421 Suministrament de Benzina Desembre 2023</t>
  </si>
  <si>
    <t>AOC:164708822 suministrament benzina desembre Serv. Generals</t>
  </si>
  <si>
    <t>AOC:166488150 Suministrament benzina gener Ajuntament masnou Manteniment</t>
  </si>
  <si>
    <t>AOC:166488291 Suministrament Benzina Gener Policia Local</t>
  </si>
  <si>
    <t>PD.24 - COMBUSTIBLE VEHICLE CiP (C00010)</t>
  </si>
  <si>
    <t>AOC:168812487 Suministrament benzina policia local masnou FEBRER 2024</t>
  </si>
  <si>
    <t>AOC:170290023 Suministrament benzina Policia Local masnou MARÇ</t>
  </si>
  <si>
    <t>AOC:170289622 SUMINISTRAMENT BENZINA 03 AJUNTAMNET MANTENIMENT MARÇ</t>
  </si>
  <si>
    <t>AOC:172345730 suministrament corresponent al mes d'abril policia local</t>
  </si>
  <si>
    <t>AOC:172346362 suministrament de benzina Serv.generals 22024/179 abril</t>
  </si>
  <si>
    <t>AOC:174754549 suministrament benzina mes maig per generadors i maquinària Fira Comercial</t>
  </si>
  <si>
    <t>AOC:174754772 suministrament combustibles mes maig policia local</t>
  </si>
  <si>
    <t>AOC:174755720 suministrament benzina serv.generals maig 22024/179</t>
  </si>
  <si>
    <t>AOC:176777082 SUMINISTRAMENT BENZINA JUNY MANTENIMENT</t>
  </si>
  <si>
    <t>AOC:176777373 SUMINISTRAMENT BENZINA JUNY POLICIA LOCAL</t>
  </si>
  <si>
    <t>AOC:176777521 SUMINISTRAMENT BENZINA JUNY SERV.GENERALS   22024/179</t>
  </si>
  <si>
    <t>AOC:178969689 Suministrament benzina policia local Juliol</t>
  </si>
  <si>
    <t>AOC:180625396 sUMINISTRAMENT BENZINA MES AGOST P.LOCAL AJUNTAMENT MASNOU</t>
  </si>
  <si>
    <t>AOC:182388688 SUMINISTRAMENT DE BENZINA SETEMBRE MANTENIMENT</t>
  </si>
  <si>
    <t>AOC:182389067 SUMINISTRAMENT DE BENZINA SETEMBRE POLICIA LOCAL</t>
  </si>
  <si>
    <t>AOC:182389533 SUMINISTRAMENT DE BENZINA SETEMBRE SERV.GENERALS  22024/179</t>
  </si>
  <si>
    <t>AOC:184705007 Suministrament benzina octubre policia local</t>
  </si>
  <si>
    <t>AOC:187020080 Suministrament benzina Ajuntament Manteniment NOVEMBRE</t>
  </si>
  <si>
    <t>SEMPROCAR SL</t>
  </si>
  <si>
    <t>AOC:182373454 MONTAR PIEZAS DESMONTADAS DEL INTERIOR</t>
  </si>
  <si>
    <t>SERGIO NAVARRO GARCÍA</t>
  </si>
  <si>
    <t>CONTRACTE MENOR PEL SERVEI DE MANTENIMENT DELS EQUIPS REFREDADORS DEL COMPLEX ESPORTIU</t>
  </si>
  <si>
    <t xml:space="preserve">PD.24 - Reparació UTA (ECOMPL) </t>
  </si>
  <si>
    <t>PD.24 - AD SOBRE RC - REPARACIÓ FILTRE ASSECADOR UTA (ECOMPL)</t>
  </si>
  <si>
    <t>SERVEI-DIESEL BARCELONA 2016 SL</t>
  </si>
  <si>
    <t>AOC:177614100 REPARACIÓ FORD TRANSIT 6309 CXJ</t>
  </si>
  <si>
    <t>SERVEIS ACTUALITZATS DE L'ESPECTACLE S.L</t>
  </si>
  <si>
    <t>CONTRACTE MENOR DE L'ESPECTACLE"VIDA DE PEIX...SENSE ESPINES!. DEL DIA 27/4/2024</t>
  </si>
  <si>
    <t>pd.24 - COMPRA SENYALITZACIÓ CARREGA I DESCARREGA CORREUS I TELEGRAFOS (REGTRA)    AD. 1</t>
  </si>
  <si>
    <t>PD. 24 - COMPRA SENYALITZACIO ACER GALVANITZAT INCLOUENT CADENAT AMB CLAU (REGTRA)  AD. 2</t>
  </si>
  <si>
    <t>pd.24 - COMPRA SENYAL PMR AMB MATRICULA 5193-CPF   (REGTRA)  AD.3</t>
  </si>
  <si>
    <t>PD.24 - COMPRA SENYALITZACIÓ PLACA PMR 8665-MHT i 8701-FWF   (REGTRA)  AD. 4</t>
  </si>
  <si>
    <t>PD.24 - COMPRA SENYALITZACIÓ PMR 6596-KXG    (REGTRA)   AD. 5</t>
  </si>
  <si>
    <t>PD.24 - COMPRA SENYALITZACIO MERCAT SEMANAL  (REGTRA )  AD. 6</t>
  </si>
  <si>
    <t>PD-2024 COMPRA DE SENYALS DE TRÀNSIT PELS CARRERS HOSPITALET, CORNELLÀ, GAIETÀ BUÏGAS I SALVADOR ESPRIU.CC: VIESPU.</t>
  </si>
  <si>
    <t>PD-24. COMPRA SENYALITZACIÓ AMB CADENAT (REGTRA)   AD.7</t>
  </si>
  <si>
    <t>PD.24 - COMPRA SENYALITZACIO CANVI SENYAL PMR 7350MNJ I 0365MDM   (REGTRA)  AD, 8</t>
  </si>
  <si>
    <t>PD-24  COMPRA SENYAL CANVI PLACA PMR 3186-MNT i 8137-HWX   (REGTRA)  AD. 9</t>
  </si>
  <si>
    <t>PD-2024 COMPRA DE SENYALITZACIÓ VIÀRIA I COIXINS BERLINESOS PER LA VIA PÚBLICA. CENTRE COST: VIESPU.</t>
  </si>
  <si>
    <t>AUTORITZACIÓ DESPESA PRÈVIA EN CONCEPTE DE COMPRA DE SENYALITZACIÓ PMR  APUNT. 10 (REGTRA)</t>
  </si>
  <si>
    <t xml:space="preserve">PD - 24. COMPRA SENYAL PMR AMB MATRICULES 5179-GWZ I 8430-MPN     (REGTRA)   AD.11 </t>
  </si>
  <si>
    <t>PD-2024 SUBMINISTRAMENT DE SENYALITZACIÓ VIÀRIA VERTICAL. CENTRE COST: VIESPU.</t>
  </si>
  <si>
    <t>PD. 24 - COMPRA SENYAL PMR MATRICULA 7039-MHG  (REGTRA)  AD.13</t>
  </si>
  <si>
    <t>AOC:178316844 - - --AD22024000348-- (   ) / SEA600X200N1P - Senyal d'alumini, rectangular 600x200 mm., reflectant nivell</t>
  </si>
  <si>
    <t>CONTRACTE MENOR COMPRA SENYALS PLATJA</t>
  </si>
  <si>
    <t>PD. 24- Compra senyals alumiini. Pressupost 2403889. REGTRA (14)</t>
  </si>
  <si>
    <t>PD. 24- Compra senyal alumini. Pressupsot 243889-01 ( REGTRA) AD 15</t>
  </si>
  <si>
    <t>PD.-24. Compra senyal alumini Presssupost 244203-01. (RECTRA) AD 16</t>
  </si>
  <si>
    <t>PD.24- Compra senyals PMR Pressupsot 244602-00 ( REGTRA) AD 17</t>
  </si>
  <si>
    <t>PD. 24 Compra  senyal PMR 2364 LRW ( REGTRA) Pressupost 244958  RC 19</t>
  </si>
  <si>
    <t>PD.24- Compra senyal PMR 0705JJP I 9420 MCR ( REGTRA) Pres. 244964 RC 18</t>
  </si>
  <si>
    <t>el contracte menor del subministrament  senyal per indicar accés a la platja del Masnou dels vehicles emergència</t>
  </si>
  <si>
    <t>PD.24 Compra 2 senyals PMR 5690DNG i 1897JTC ( REGTRA) Pres.244998</t>
  </si>
  <si>
    <t>PD.-24 compra senyal PMR 5772BMB - 4520 LMZ Pressupsot 245177 ( REGTRA) AD 21</t>
  </si>
  <si>
    <t>contracte menor de subministrament de la senyalització de zones ús compartit per a gossos</t>
  </si>
  <si>
    <t>PD24 SUBSCRIPCIO PER UN ANY DEL PROGRAMARI VEEAM BACKUP DE COPIES DE SEGURETAT (C02002)</t>
  </si>
  <si>
    <t>PD24. SUBMINISTRAMENT DE 2 DISCS NAS, 1 DUPLICADOR HDMI, 2 CABLES HDMI I 2 COMMUTADORS DE 5 PORTS (SINFOR)</t>
  </si>
  <si>
    <t>contracte menor del subministrament un projector per a les escoles bressol municipals</t>
  </si>
  <si>
    <t>PD24. SUBMINISTRAMENT D'UN KIT DE MANTENIMENT DELS ESCANERS DE L'OAC I ALTRES MATERIALS (SINFOR)</t>
  </si>
  <si>
    <t>contracte menor del subministrament de 2 SAIs de 3000VA unitats d'equips alimentació interrompuda</t>
  </si>
  <si>
    <t>PD.24 - TINTA IMPRESSORES ESCOLES BRESSOL MUNICIPALS (GESEB1)</t>
  </si>
  <si>
    <t>PD24 SUBMINISTRAMENT DE DIVERSOS CONVERSORS I CABLES HDMI (SINFOR)</t>
  </si>
  <si>
    <t>CONTRACTE MENOR SUBMINISTRAMENT MONITOR PER A LES EXPOSICIONS D'ARTS VISUALS</t>
  </si>
  <si>
    <t>contracte menor per el subministrament equipament audiovisual per la sala de plens</t>
  </si>
  <si>
    <t>PD24 IMPORT CORRESPONENT A L'IVA DE L'AD AMB OP 220240012799 APROVADA A LA RELACIÓ Q/30 EN DATA 24/07/2024 (SINFOR)</t>
  </si>
  <si>
    <t>PD24 SUBMINISTRAMENT DE CARTUTXOS DE TINTA PEL PLOTTER D'URBANISME (SINFOR)</t>
  </si>
  <si>
    <t>PD24 SUBMINISTRAMENT DE 15 AURICULARS LOGITECH I 20 RATOLINS USB (SINFOR)</t>
  </si>
  <si>
    <t>contracte menor del subministrament  monitor per a les exposicions de la Sala Pere Pujadas de la Casa de Cultura</t>
  </si>
  <si>
    <t>PD24 SUBMINISTRAMENT MATERIAL DIVERS (CONTROL REMOT/ADAPTADORS HDMI/CARREGADORS MÒBIL) (SINFOR)</t>
  </si>
  <si>
    <t>CONTRACTE MENOR PEL SERVEI DE MANTENIMENT DE L'ASCENSOR DE L'EDIFICI DELS MASOVERS DURANT L'EXERCICI 2024</t>
  </si>
  <si>
    <t>SEVILLA R.T.C. SL</t>
  </si>
  <si>
    <t>PD-2024 COMPRA D'UN MICRÒFON (MPWD50CBK)PER A ACTIVITATS. CENTRE COST: PARCIU.</t>
  </si>
  <si>
    <t>SILUJ ILUMINACION, SL</t>
  </si>
  <si>
    <t>CONTRACTE MENOR SUBMINISTRAMENT FOCUS I MATERIAL COMPLEMENTARI IL·LUMINACIÓ ESCENARI ESPAI ESCÈNIC CA N'HUMET</t>
  </si>
  <si>
    <t>CONTRACTE MENOR ADQUISICIÓ FOCUS I MATERIAL COMPLEMENTARI IL·LUMINACIÓ PATI BUTAQUES ESPAI ESCÈNIC CA N'HUMET</t>
  </si>
  <si>
    <t>Contracte menor del subministrament  Splitter (divisor i amplificador de senyal)  taula de llums equip Ca n Humet</t>
  </si>
  <si>
    <t>SMART IBERICA DE IMPULSO EMPRESARIAL S. COOP. AND.</t>
  </si>
  <si>
    <t>PD.24 - SESSIÓ DE CONTES INFANTILS SANT JORDI (BIBSER)</t>
  </si>
  <si>
    <t>AOC:166920837 DRETS D'AUTOR DIVERSES ACTUACIONS</t>
  </si>
  <si>
    <t>AOC:174287110 DRETS D'AUTOR ACTUACIONS</t>
  </si>
  <si>
    <t>AOC:181154529 DRETS D'AUTOR ACTUACIÓ FIRA COMERCIAL 11/05/2024</t>
  </si>
  <si>
    <t>AOC:181154552 0003440173 DRETS D'AUTOR REPRESENTACIONS ESPAI ESCÈNIC I VALLMORA</t>
  </si>
  <si>
    <t>AOC:181635856 DRETS D'AUTOR ACTUACIONS FESTA MAJOR I SARDANES</t>
  </si>
  <si>
    <t>AOC:183514175 DRETS D'AUTOR DJ FESTA MAJOR</t>
  </si>
  <si>
    <t>AOC:186024790 DRETS D'AUTOR ACTUACIONS PLE DE RIURE I VALLMORA</t>
  </si>
  <si>
    <t>SOCIETY AND NEUROBUSINESS EXPERIENCE SL</t>
  </si>
  <si>
    <t>CONTRACTE MENOR DEL SERVEI DE FORMACIÓ DE CARRETONER</t>
  </si>
  <si>
    <t>CONTRACTE MENOR DEL SERVEI DE FORMACIÓ INTRODUCCIÓ AL SAP.</t>
  </si>
  <si>
    <t>CONTRACTE MENOR DEL SERVEI DE FORMACIÓ " I' ÚS DE PDA PER LA GESTIÓ D'INVENTARIS"</t>
  </si>
  <si>
    <t>CONTRACTE MENOR DEL SERVEI DE FORMACIÓ LOGÍSTICA I MAGATZEM</t>
  </si>
  <si>
    <t>SOCOMOR, S.A.</t>
  </si>
  <si>
    <t>PD-2024 SUBMINISTRAMENT DE CONSUMIBLES DIVERSOS PER LA BRIGADA. CENTRE COST: VIESPU.</t>
  </si>
  <si>
    <t>SOLARTRADEX SL</t>
  </si>
  <si>
    <t>CONTRACTE MENOR DEL SERVEI D'ELABORACIÓ DE L'ESTUDI DEL POTENCIAL DE LES COBERTES DE LA PISCINA I REMUNTA COMPLEX ESPORT</t>
  </si>
  <si>
    <t>PD.24 - VESTUARI PERSONAL POLIESPORTIU (ESCOMP)</t>
  </si>
  <si>
    <t>SONIA GARCIA SAEZ</t>
  </si>
  <si>
    <t>PD.24 - HAVANERES DEL GRUP BORINQUEN (CULFES)</t>
  </si>
  <si>
    <t>PD.24 - NIT D'HAVANERES I ROM 21 DE SETEMBRE DE 2024 (CULPOP)</t>
  </si>
  <si>
    <t>PD.24 - NIT D¿HAVANERES I ROM 2024 - CULPOP</t>
  </si>
  <si>
    <t>PD.24 - SONORITZACIÓ DIA DE LA PAU (ENSPRO)</t>
  </si>
  <si>
    <t>PD.24 - SONORITZACIÓ CONCERT VALLMORA 10/03/2024 (C03007)</t>
  </si>
  <si>
    <t>PD.24 - SONORITZACIÓ CONCERT VALLMORA 13/04/2024 (C03007)</t>
  </si>
  <si>
    <t>PD.24 - SONORITZACIÓ CONCERT VALLMORA 28/04/2024 (C03007)</t>
  </si>
  <si>
    <t>PD.24 - SONORITZACIÓ CONCERT VALLMORA 04/05/2024 (C03007)</t>
  </si>
  <si>
    <t>PD.24 - SERVEI DE MICROFONIA CAFE I EMPRESA 12.03.24 - CASA DEL MARQUES (EMPRES)</t>
  </si>
  <si>
    <t>PD.24 - ACTUACIÓ MUSICAL DE NIGHT TRAIN AL PARC VALLMORA (C03007)</t>
  </si>
  <si>
    <t>PD.24 - SONORITZACIÓ NIT MÚSICA AL VALLMORA 10 D'OCTUBRE (C03007)</t>
  </si>
  <si>
    <t>PD.24 - SONORITZACIÓ MIGDIA MÚSICA AL VALLMORA 10 D'OCTUBRE (C03007)</t>
  </si>
  <si>
    <t>PD.24 - SONORITZACIÓ ACTIVITATS SANT JORDI 2024 (CULPRO)</t>
  </si>
  <si>
    <t>24 - PD URGENT - Diademes so extres Sant Jordi Petit 23/04/2024 - centre de cost ENSPRO</t>
  </si>
  <si>
    <t>PD.24 - SONORITZACIÓ FESTIBUCS (JOVPRO)</t>
  </si>
  <si>
    <t>PD 24 - AD D'URGENCIA. SONORITZACIÓ ACTE 10 ANYS CASA DEL MARQUÈS. C. COST ACTINS</t>
  </si>
  <si>
    <t>PD.24 - IL·LUMINACIÓ ESPECTACLE MOULIN ROUGE (CULHUM)</t>
  </si>
  <si>
    <t>PD.24 - SONORITZACIÓ PLAÇA 1 D'OCTUBRE ENTREGA CLAUS PISOS HPO (PROHAB)</t>
  </si>
  <si>
    <t>PD24 - SERVEI DE MICROFONIA CAFÉ I EMPRESA 01.10.2024 CASA DEL MARQUÈS (EMPRES)</t>
  </si>
  <si>
    <t>PD.24 - SERVEI DE MICROFONIA CAFÉ I EMPRESA 11.06.24 CASA DEL MARQUÈS (EMPRES)</t>
  </si>
  <si>
    <t>SOUND LAND SERVEIS PER L'ESPECTACLE, SL</t>
  </si>
  <si>
    <t>X2024027589 Contracte menor de serveis d'animació de dos Follets durant la Fira de Nadal 2024 (FIRES)</t>
  </si>
  <si>
    <t>AOC:164866512 ASSISTÈNCIA TÈCNICA EECH APERITIU NADAL TREBALLADORS</t>
  </si>
  <si>
    <t>AOC:164867275 ASSISTÈNCIA TÈCNICA EECH ESPECTACLE MIQUELET 29/12/2023</t>
  </si>
  <si>
    <t>CONTRACTACIÓ DE LA DIRECCIÓ ARTÍSTICA DEL FESTIVAL PLE DE RIURE 2024.</t>
  </si>
  <si>
    <t>CONTRACTE MENOR PEL SERVEI DE PERSONAL ESCENOTÈCNIC, D'ACOLLIDA AL PÚBLIC I ARTISTES PER AL PLE DE RIURE DE 2024</t>
  </si>
  <si>
    <t>PD 24 - SUPORT 25È ANIVERSARI ENTITAT LUZ DEL ALBA. C. COST ACTINS</t>
  </si>
  <si>
    <t>AOC:170116777 Arena de Rio Lavada 0/3 Big-bag 1/2 / 1/2 Big Bag de saulo E.B.LA BARQUETA</t>
  </si>
  <si>
    <t>SUBMINISTRES INDUSTRIALS SM,S.L.</t>
  </si>
  <si>
    <t>PD.24 - LLOGUER CAMERINO PLE DE RIURE 2024 (PLEDRI)</t>
  </si>
  <si>
    <t>SUHIMAR SUMINISRES HIDRAULICS, S.L.</t>
  </si>
  <si>
    <t>PD-2024 SUBMINISTRAMENT DE RECANVI PER REPARAR EL DÚMPER DE LA BRIGADA. CENTRE COST. Z4003.</t>
  </si>
  <si>
    <t>AOC:164775683 periode:  16 -31 desembre / Ref.: 22022000116 / SERVEI D'AJUDA A DOMICILI VINCULAT AL SAD SOCIAL / HORES A</t>
  </si>
  <si>
    <t>AOC:165623790 Gestió del servei d'informació i atenció a les dones/ Periode:  De l'1 al 21 de novembre 2023</t>
  </si>
  <si>
    <t>AOC:165623791 Cost de les indemnitzacions als professionals del servei d'atenció a les dones de l'Ajuntament del  / M</t>
  </si>
  <si>
    <t>AOC:165623792 Increment del 0,5% addicional de la LPGE 2023 / fet al novembre amb caràcter retroactiu gener 2023 / Ref.:</t>
  </si>
  <si>
    <t xml:space="preserve">AOC:167209030 Serveis corporatius exercici 2024 / Exempta d¿IVA (art. 20.1.8 Llei 37/1992) </t>
  </si>
  <si>
    <t>PD.24 - Berenar del Centre Obert Maricel 2024 (SINTER)</t>
  </si>
  <si>
    <t>SURICATA STORIES, SC</t>
  </si>
  <si>
    <t>contracte menor del servei de realització un vídeo dels 10 anys del Centre Empreses Casa del Marquès</t>
  </si>
  <si>
    <t>SURT.FUNDACIÓ DE DONES. FUNDACIÓ PRIVADA</t>
  </si>
  <si>
    <t>PD.24 - FORMACIO "COM FER UN PLA FINANCER PER EMPRENDRE PAS A PAS" CASA DEL MARQUES (EMPRES)</t>
  </si>
  <si>
    <t>CONTRTACTE MENOR PEL SERVEI DE SONORITZACIÓ I IL·LUMINACIÓ DE LA FESTA MAJOR 2024.</t>
  </si>
  <si>
    <t>PD.24 - COL·LOCACIÓ DE PART DE LA XARXA ATURAPILOTES DEL CAMP DEL MASNOU (EFUTMA)</t>
  </si>
  <si>
    <t>CONTRACTE MENOR SUBMINISTRAMENT I INSTAL·LACIÓ DE CÈRCOLS FLEXIBLES BASCULANTS  DE BÀSQUET.</t>
  </si>
  <si>
    <t>contracte menor del subministrament i Instal·lació de tres xarxes para pilotes al parc Vallmora</t>
  </si>
  <si>
    <t>contracte menor del subministrament i Instal·lació de dos motors per dues cistelles de bàsquet de la pista Ricky Rubio</t>
  </si>
  <si>
    <t>PD-2024 REVISIÓ ANUAL DE LA PLATAFORMA ELEVADORA DEL CAMIÓ D'ENLLUMENAT. CENTRE COST: C04006.</t>
  </si>
  <si>
    <t>PD-2024 REVISIÓ DE MANTENIMENT DE LA PLATAFORMA ELEVADORA DEL CAMIÓ D'ENLLUMENAT MATRÍCULA 6239 BVM. CC: C04006.</t>
  </si>
  <si>
    <t>TANAKA TEATRE</t>
  </si>
  <si>
    <t>PD.24 - ESPECTACLE CONSUM RESPONSABLE "LA BOTIGUETA" (CONPRO)</t>
  </si>
  <si>
    <t>PD.24 - INCINERACIÓ D'ANIMALS DE COMPANYIA MORTS (SALANI)</t>
  </si>
  <si>
    <t>contracte menor del servei de llum i so de la Cavalcada de Reis del 2024</t>
  </si>
  <si>
    <t>X2024026868 Contracte menor de serveis pel muntatge i desmuntatge dels elements lumínics de la Fira de Nadal 2024(FIRES)</t>
  </si>
  <si>
    <t>CONTRACTE MENOR PEL SUBMNISTRAMENT DE MATERIAL ELÈCTRIC PER A LA FIRA COMERCIAL I GASTRONÒMICA DEL 2024</t>
  </si>
  <si>
    <t>PD.24 - TARGETES D'ACCÉS AL COMPLEX ESPORTIU (ECOMPL)</t>
  </si>
  <si>
    <t>PD24 SUBMINISTRAMENT D'UN CONSUMIBLE I UN KIT DE NETEJA PER A LA IMPRESSORA DE CARNETS DEL COMPLEX ESPORTIU (SINFOR)</t>
  </si>
  <si>
    <t>PD.24 - FORMACIO "EMPREN AMB EXIT: TREBALLA EL TEU PLA D'EMPRESA" - CASA DEL MARQUES (EMPRES)</t>
  </si>
  <si>
    <t>CONTRACTE MENOR D'OBRA DELS TREBALLS DE SENYALITZACIÓ HORITZONTAL N-II PER FACILITAR EL GIR DEL SERVEI DE BUS C-15.</t>
  </si>
  <si>
    <t>MODIFICACIÓ CONTRACTE MENOR D'OBRES DE SENYALITZACIÓ.</t>
  </si>
  <si>
    <t>THAMES BUSSINES, S.L.</t>
  </si>
  <si>
    <t>PD.24 - COMPRA DE 50 EXEMPLARS DE COL·LECCIÓ LOCAL (BIBSER)</t>
  </si>
  <si>
    <t>TIBERIU BOGDAN SENATOVICI</t>
  </si>
  <si>
    <t>PD.24 - AD URGENT - MATERIAL TALLER MANUALITATS SANT JORDI 2024 RADARS (SALPRO)</t>
  </si>
  <si>
    <t>AOC:169906997 Neteja uniformes P.Local MARÇ</t>
  </si>
  <si>
    <t>PD.24 - Neteja estovalles sopar gent gran (GGRACT)</t>
  </si>
  <si>
    <t>TK ELEVADORES ESPAÑA, SLU</t>
  </si>
  <si>
    <t>CONTRACTE MENOR MANTENIMENT ASCENSOR EDIFICI MASOVERS. DESEMBRE</t>
  </si>
  <si>
    <t>CANVI NOM . CONTRACTE MENOR SERVEI MANTENIMENT ASCENSOS EDIFICI MASOVERS  .FINS FACTURA NOVEMBRE</t>
  </si>
  <si>
    <t>PD.24 - Activitat de benestar emocional amb jocs de fusta pel 30 de novembre (JOVPRO)</t>
  </si>
  <si>
    <t>TOGROWFY, S.L.</t>
  </si>
  <si>
    <t>PD.24 - COL·LABORACIO PER A LA PARTICIPACIO AL PROGRAMA CAFE I EMPRESA - CASA DEL MARQUES (EMPRES)</t>
  </si>
  <si>
    <t>PD.24-SERVEI DE CATERING JORNADA CDM DIGITAL DAYS -BONES PRACTIQUES EN LA DIGITALITZACIO PER A PIMES I AUTONOMS- EMPRES</t>
  </si>
  <si>
    <t>PD. 24 - Esmorzar de la Jornada Connectant amb el talent femení el 19/11/24. EMPRES</t>
  </si>
  <si>
    <t>PD.24 - ESMORZAR CONSELL PROMOCIÓ ECONÒMICA 18.10.2024 (EMPRES)</t>
  </si>
  <si>
    <t>TOMBS CREATIUS SLU</t>
  </si>
  <si>
    <t>PD.24 - Colors de monstre. Activitat de benestar emocional pel Mes dels Drets dels Infants (JOVPRO)</t>
  </si>
  <si>
    <t>PD.24 - Lilliput. Activitat de contes en viu dins del mes de Juguem als Barris (JOVPRO)</t>
  </si>
  <si>
    <t>TOPLUDI, S. L.</t>
  </si>
  <si>
    <t>PD.24 - TAULELL D'ESCACS PORTABLE (ECOMPL)</t>
  </si>
  <si>
    <t>PD-2024 MANTENIMENT DE LES INSTAL·LACIONS PARALLAMPS 2024. CENTRE COST: VEURE FULL ADJUNT.</t>
  </si>
  <si>
    <t>contracte menor de obra de construcció de plafons per a les parets Espai Casinet</t>
  </si>
  <si>
    <t>contracte menor obra de construcció un espai de benvinguda entrada de la sala exposicions Espai Casinet</t>
  </si>
  <si>
    <t>PD.24 - ASSISTÈNCIA ALS MUNTATGES D'EXPOSICIONS (CULVIS)</t>
  </si>
  <si>
    <t>AOC:177612295 Construcció d.'un rètol pel "Ple de Riure". Codi operació: 22024000481</t>
  </si>
  <si>
    <t>AOC:180992560 Instalació d'elemenrs de protecció per l'espectacle de dansa verical al Ple de Riure.Codi operació 0048122</t>
  </si>
  <si>
    <t>AOC:170762872 Revisión Mantenimiento ELEVADOR SITJA</t>
  </si>
  <si>
    <t>TPC SOFTWARE DEVELOP, S.L.</t>
  </si>
  <si>
    <t>DESEMBRE 1A PRÒRROGA CONTRACTE  SERVEI  PLATAFORMA INFORMÀTICA GESTIÓ I DIFUSIÓ SERVEIS  COMPLEX ESPORTIU. LOT 3</t>
  </si>
  <si>
    <t>PD.24 - Intervenció remota d'accessibilitat del software del Complex Esportiu (ESCOMP)</t>
  </si>
  <si>
    <t>AOC:188181861 Intervencion - Ticket 337094 PROGRAMA ESPORTS</t>
  </si>
  <si>
    <t>PD,24- Verificació sonòmetre ( C02009) Pressuposst 24T0V07875</t>
  </si>
  <si>
    <t>TRAMIT SMART APP SL</t>
  </si>
  <si>
    <t>CONTRACTE MENOR DEL SERVEI DE CONTRACTACIÓ DE L'APP TRÀMIT.(OCTUBRE 24 A 15/DES/ 24)</t>
  </si>
  <si>
    <t>PD-2024 MANTENIMENT DE LES PORTES AUTOMÀTIQUES DE L'EDIFICI CENTRE. CENTRE COST: ECENTR.</t>
  </si>
  <si>
    <t>TROPHY STAR, SL</t>
  </si>
  <si>
    <t>PD.24 - TROFEU CARNESTOLTES (CULPOP)</t>
  </si>
  <si>
    <t>TROPICAL VELVET, SL</t>
  </si>
  <si>
    <t>PD.24 - Actuació d'Amma y Luna Teaser al Cabaret Iago Pericot (CULHUM)</t>
  </si>
  <si>
    <t>PD.24 - CLAUERS ENTREGA CLAUS PISOS HPO (PROHAB)</t>
  </si>
  <si>
    <t>TST SO I LLUMS 2023 SL</t>
  </si>
  <si>
    <t>PD 24 - SONORITZACIÓ ACTE OFRENA FLORAL DIADA 2024. C. COST ACTINS</t>
  </si>
  <si>
    <t>AOC:165064817 CORRECTIU JOCS INFANTILS OCTUBRE 2023</t>
  </si>
  <si>
    <t>AOC:165064826 CORRECTIU JOCS INFANTILS OCTUBRE 2023</t>
  </si>
  <si>
    <t>contracte menor de subministrament i instal·lació del sorral a escola bressol Sol Solet</t>
  </si>
  <si>
    <t>PD.24 -  COMPRA CINTURONS POLICIA LOCAL (C02009)    AD.5</t>
  </si>
  <si>
    <t>PD.24- Compra cinturons Pressupost 20240276 ( C02009) AD14</t>
  </si>
  <si>
    <t>PD.24 - COMPRA CINTURONS  (C02009)   AD. 27</t>
  </si>
  <si>
    <t>PD.24- Compra  vestuari (02009) Presupost 20241195  RC 45</t>
  </si>
  <si>
    <t>CONTRACTE MENOR DEL SERVEI DE BÚNQUER DE CÒPIES DE SEGURETAT A L'EXERCICI 2024.</t>
  </si>
  <si>
    <t>VECTOR 5 EXCEL·LENCIA I SOSTENIBILITAT, SCCL</t>
  </si>
  <si>
    <t>PD 24 - ESCAPE ROOM PEL PROJECTE DE L'AGENDA 2030. C. COST PARCIU</t>
  </si>
  <si>
    <t>VENTURA HERNAN ARREGUI</t>
  </si>
  <si>
    <t>CONTRACTE MENOR DE SUBMINISTRAMENT PEL LLOGUER DE MATERIAL ELÈCTRIC PER FASCURT I PLE DE RIURE DURANT EL MES DE JULIOL.</t>
  </si>
  <si>
    <t>AOC:170862554 Recollida, condicionament, transport i gestió abocament de fibrociment ubicat al carrer Mestres Villà</t>
  </si>
  <si>
    <t>AD - RECOLLIDA, CONDICIONAMENT, TRANSPORT I GESTIÓ D'ABOCAMENT DE FIBROCIMENT C/DEL CAMP 9 - CC RECOL1</t>
  </si>
  <si>
    <t>VERDTICAL ECOSISTEMA, SL</t>
  </si>
  <si>
    <t>DESPESA CORRESPONENT A L'ADDENDA DEL CONVENI DE COL·LABORACIÓ PROJECTE CONSTRUCCIÓ TECNOSOSTENIBLE AL MARERME.</t>
  </si>
  <si>
    <t>VIATGES PLUS, S.A.</t>
  </si>
  <si>
    <t>PD.24 - SORTIDA NADAL CFPAM 24-25 (ENSADU)</t>
  </si>
  <si>
    <t>AOC:166351828 MATERIAL CAVALCADA REIS</t>
  </si>
  <si>
    <t xml:space="preserve">AOC:166353636 MATERIALS DIVERSOS </t>
  </si>
  <si>
    <t>PD.24 - FILM BOMBOLLES (CULVIS)</t>
  </si>
  <si>
    <t>AOC:168278866 MATERIAL DE LAMPISTERIA</t>
  </si>
  <si>
    <t>AOC:168279161 Albara 25995 material ferreteria</t>
  </si>
  <si>
    <t>AOC:168279258 Albara 25725 material ferreteria i electricitat / Albara 26088 material electricitat / Albara 26148 materi</t>
  </si>
  <si>
    <t>PD.24 - PANYS PAVELLÓ NOU TESA AMAESTRATS (ECOMPL)</t>
  </si>
  <si>
    <t>AOC:170125498 MATERIAL DE LAMPISTERIA</t>
  </si>
  <si>
    <t>AOC:170125678 MATERIAL DE FERRETERIA COMPLEX ESPORTIU</t>
  </si>
  <si>
    <t>PD.24- COMPRA TISSORA FORJADA ( C02009) PRESSUPOST 23743 AD8</t>
  </si>
  <si>
    <t>AOC:172086732 MATERIAL DE LAMPISTERIA</t>
  </si>
  <si>
    <t>AOC:172087292 MATERIAL DE FERRETERIA COMPLEX</t>
  </si>
  <si>
    <t>PD-24 . COMPRA TERMOMETRE STANLEY  (C02009)  AD. 10</t>
  </si>
  <si>
    <t>PD.24 - AD URGENT - MATERIAL PATI EBM (GESEB1)</t>
  </si>
  <si>
    <t>AOC:174481572 AJUNTAMENT DE EL MASNOU -COMPLEX ESPORTIU- / ALBARA 31154 MATERIAL ELECTRIC / ALBARA 31220 MATERIAL FERRET</t>
  </si>
  <si>
    <t>AOC:174482087 MATERIAL ELÈCTRIC</t>
  </si>
  <si>
    <t>AOC:174483588 MATERIAL DE LAMPISTERIA</t>
  </si>
  <si>
    <t>PD.24 - LONES SUBHASTA CANTADA DE PEIX FESTA MAJOR (CULPAT)</t>
  </si>
  <si>
    <t>PD 2024 Culleres Escuracassoles 2024 (FIRESS)</t>
  </si>
  <si>
    <t>AOC:176494517 AJUNTAMENT DEL MASNOU -COMPLEX ESPORTIU- / ALBARA NUMERO 32015 MATERIAL FERRETERIA I FONTANERIA / ALBARA N</t>
  </si>
  <si>
    <t>AOC:176495078 AJUNTAMENT DEL MASNOU -ENLLUMENAT- / ALBARA NUMERO 31747 MATERIAL ELECTRICITAT / ALBARA NUMERO 32579 MATAR</t>
  </si>
  <si>
    <t>AOC:176495145 AJUNTAMENT DEL MASNOU -MANTENIMENT- / ALBARA NUMERO 32702 MATARIAL FERRETERIA / ALBARA NUMERO 32106 MATARI</t>
  </si>
  <si>
    <t>AOC:178732289 - SUBMINISTRAMENT MATERIAL ELECTRIC DIVERS</t>
  </si>
  <si>
    <t>AOC:178733042  MATERIAL DIVERS DE LAMPISTERIA</t>
  </si>
  <si>
    <t>AOC:180417813 MATERIAL D'ELECTRICITAT</t>
  </si>
  <si>
    <t>AOC:180417826 AJUNTAMENT DEL MASNOU -COMPLEX ESPORTIU- / ALBARA NUMERO 35120 MATERIAL FERRETERIA I FONTANERIA</t>
  </si>
  <si>
    <t>AOC:180418634 MATERIAL DE FERRETERIA</t>
  </si>
  <si>
    <t>PD.24 - Accessoris del muntatge de l'exposició Articonsciència a la Sala C del Casinet (CULVIS)</t>
  </si>
  <si>
    <t>AOC:182281577 MATERIAL ELÈCTRIC</t>
  </si>
  <si>
    <t>AOC:182287921 AJUNTAMENT DEL MASNOU -COMPLEX ESPORTIU- / ALBARA NUMERO 36799 MATERIAL FONTANERIA I FERRETERIA / ALBARA N</t>
  </si>
  <si>
    <t>AOC:182288977 MATERIAL DE LAMPISTERIA</t>
  </si>
  <si>
    <t>PD.24 - Material muntatge exposicions Arts Visuals (CULVIS)</t>
  </si>
  <si>
    <t>AOC:184553064 MATERIAL ELÈCTRIC</t>
  </si>
  <si>
    <t>AOC:184553249 AJUNTAMENT DEL MASNOU -MEDI AMBIENT- / ALBARA NUMERO 38376 MATERIAL FERRETERIA</t>
  </si>
  <si>
    <t>AOC:184554350 MATERIAL MANTENIMENT COMPLEX</t>
  </si>
  <si>
    <t>AOC:184554885 AJUNTAMENT DEL MASNOU -POLICIA LOCAL- / ALBARA NUMERO 37822 MATERIAL FERRETERIA / ALBARA NUMERO 37700 MATE</t>
  </si>
  <si>
    <t>AOC:184556120 MATERIAL DE FERRETERIA</t>
  </si>
  <si>
    <t>contracte menor del subministrament  prestatgeries per la maqueta de la Volta Catalana</t>
  </si>
  <si>
    <t>PD-2024 SUBMINISTRAMENT DE TERMON ELÈCTRIC PEL CASAL DE CAN MANDRI. CENTRE COST: EMANDR.</t>
  </si>
  <si>
    <t>PD.24 - MATERIAL DE FERRETERIA (SALANI)</t>
  </si>
  <si>
    <t>AOC:186594818 MATERIAL ELÈCTRIC IL·LUMINACIÓ NADAL</t>
  </si>
  <si>
    <t>AOC:186596643 AJUNTAMENT DEL MASNOU -COMPLEX ESPORTIU- / ALBARA NUMERO 39634 MATERIAL ELECTRICITAT, FONTANERIA I FERRETE</t>
  </si>
  <si>
    <t>AOC:186961431 MATERIAL DE LAMPISTERIA</t>
  </si>
  <si>
    <t>AOC:187906195 AJUNTAMENT DEL MASNOU -ENLLUMENAT- / ALBARA 40612 REF.NADAL MATERIAL FERRETERIA / ALBARA 40321 REF.CURVA B</t>
  </si>
  <si>
    <t>AOC:187906465 MATERIAL FERRETERIA</t>
  </si>
  <si>
    <t>AOC:187919941 MATERIAL DE LAMPISTERIA</t>
  </si>
  <si>
    <t>PD24. SERVEI CÀTERING ESMORZAR CAFÈ I EMPRESA 12.03.2024-  ( EMPRES)</t>
  </si>
  <si>
    <t>VOLATIL RIGGING SCCL</t>
  </si>
  <si>
    <t>PD.24 - INSTAL·LACIÓ ANCORATGES ESPECTACLES PLE DE RIURE (PLEDRI)</t>
  </si>
  <si>
    <t>VOLSEURE L'AUXILIAR DE L'ESPECTACLE, SL</t>
  </si>
  <si>
    <t>PD.24 - CERTIFICAT DE SOLIDESA GRADES PLE DE RIURE (PLEDRI)</t>
  </si>
  <si>
    <t>CONTRACTE MENOR SUBMINISTRAMENT I MUNTATGE DE LA GRADERIA PER AL PÚBLIC DEL FESTIVAL PLE DE RIURE 2024 A LA PLATJA OCATA</t>
  </si>
  <si>
    <t>PD.24 - AD URGENT - SERVEI DE VIGILANCIA I SEGURETAT A CA N'HUMET DE 9 DE FEBRER A 21 DE JUNY (JOVPRO)</t>
  </si>
  <si>
    <t>WASHINGTON INTERNACIONAL SA</t>
  </si>
  <si>
    <t>Contracte menor d¿obra per la instal·lació un lavabo per al mòdul esportiu de la platja</t>
  </si>
  <si>
    <t>AOC:166187560 MATERIAL PEL TALLER MECÀNIC I PEL TALLER DEL MANYÀ</t>
  </si>
  <si>
    <t xml:space="preserve">AOC:166965590 GRASA-LIQUIDA-HTS-ABSOBON-PTFE-500ML  PEL TALLER MECÀNIC </t>
  </si>
  <si>
    <t xml:space="preserve">AOC:168561720 BROCA ZEBRA LONGLIFE PLUS 10X210  / BROCA ZEBRA LONGLIFE PLUS 10X165  / BROCA ZEBRA LONGLIFE PLUS 8X165 </t>
  </si>
  <si>
    <t>AOC:168767904 MATERIAL TALLER MANYÀ</t>
  </si>
  <si>
    <t>AOC:169138584 MATERIAL DIVERS PER A REPARACIONS A LA VIA PÚBLICA</t>
  </si>
  <si>
    <t xml:space="preserve">AOC:170098387 EMPALME-ROHS-TERMORET-ESTANO-2,7MM </t>
  </si>
  <si>
    <t>AOC:170373868 MATERIAL PEL TALLER DEL MANYÀ</t>
  </si>
  <si>
    <t>AOC:171198627 MATERIAL PEL TALLER DEL MANYÀ</t>
  </si>
  <si>
    <t xml:space="preserve">AOC:172124003 DESTOR BATERÍA AS4 RW EDITION  / MULTITL-SET-RW-EDITION-2PCS </t>
  </si>
  <si>
    <t>AOC:173109073 CONSUMIBLES PEL TALLER MECÀNIC</t>
  </si>
  <si>
    <t>AOC:174160202 MATERIAL PELS FUSTERS I PELS PINTORS</t>
  </si>
  <si>
    <t xml:space="preserve">AOC:175474771 DESENGRASANTE-INDUSTRIAL-500ML  / HIDROGEL-PARA-QUEMADURAS-125ML  / ESPARADRAPO BLUEELAST 6CM X 4,5M </t>
  </si>
  <si>
    <t>AOC:177212848 MATERIAL PEL TALLER DEL MANYÀ I FESTES</t>
  </si>
  <si>
    <t>AOC:184328514 GUANTE DESECH. NITRILO EXTRA COMFORT M  TALLER MANYÀ</t>
  </si>
  <si>
    <t>AOC:184328516 DRL-IMP-SET-CYL-(3-10)-10PCS TALLER MANYÀ</t>
  </si>
  <si>
    <t>PD 2024 - SUBMINISTRAMENT DE ROBA D'ESTIU PER ORDENANCES D'ESCOLES I BRIGADA NETEJA DEL MERCAT. CC: ENSPRI</t>
  </si>
  <si>
    <t>PD-2024 SUBMINISTRAMENT DE CALÇAT NÚM. 42 PER OPERARI DE BRIGADA DE NETEJA DEL MERCAT. CENTRE COST: MERMUN.</t>
  </si>
  <si>
    <t>PD-2024 SUBMINISTRAMENT DE VESTUARI D'HIVERN PER CONSERGES I OPERARIS DEL MERCAT. CC: ENSPRI/MERMUN (50%)</t>
  </si>
  <si>
    <t>PD-2024 CALÇAT PER OPERARIS DEL MERCAT I CONSERGES (COMPLEMENTÀRIA). CENTRE COST: MERMUN/ENSPRI.</t>
  </si>
  <si>
    <t>XALABARDE,SL</t>
  </si>
  <si>
    <t>AOC:176447916 OP 24/5286  6152JPS REVISAR Y REPARAR AVERIA EN CILINDRO ELEVACION PARA PODER SUSTITUIR EL CONJUNTO DE JUN</t>
  </si>
  <si>
    <t>PD-2024 REVISIÓ DELS TACÒGRAFS DELS VEHICLES DE BRIGADA AMB MATRÍCULES 6152 JPS I 2135 FTG. CENTRE COST: Z4003.</t>
  </si>
  <si>
    <t>PD-2024 REPARACIÓ DEL VEHICLE DE BRIGADA AMB MATRÍCULA 6152 JPS. CENTRE COST: Z4003.</t>
  </si>
  <si>
    <t>AOC:176447915 OP 24/5286   2135FTG  ENTREGA DE MATERIAL. 2 FALDONES DE 54 VEHICLE BRIGADA</t>
  </si>
  <si>
    <t>PD-2024 SUBSTITUCIÓ DEL TACÒGRAF DIGITAL DEL VEHICLE AMB MATRÍCULA 6152 JPS. CENTRE COST: Z4003.</t>
  </si>
  <si>
    <t>CONTRACTE MENOR DE SERVEIS DE LLOGUER D'INFRAESTRUCTURES PER LA ZONA GASTRONÓMICA 2024.</t>
  </si>
  <si>
    <t>X2024026872 Contracte menor de subministrament i instal.lació d'una moqueta vermella de 260 m2 Fira de Nadal 2024(FIRES)</t>
  </si>
  <si>
    <t>XARXA CONSULTORS, SL</t>
  </si>
  <si>
    <t>PD.24 - FÒRUM PEM 2024 (ENSPRO)</t>
  </si>
  <si>
    <t>PD.24 - NOVETATS SANT JORDI DE CÒMIC (BIBSER)</t>
  </si>
  <si>
    <t>PD.24 - COMPRA INFANTIL SANT JORDI (BIBSER)</t>
  </si>
  <si>
    <t>XIP XAP, SL</t>
  </si>
  <si>
    <t>PD.24 - ESPECTACLE "ELS MÚSICS DE BREMEN" (SOLCOP)</t>
  </si>
  <si>
    <t>YOLANDA ADSUAR PRIETO</t>
  </si>
  <si>
    <t>CONTRACTE MENOR ACCIÓ FORMATIVA "PROTECCIÓ DE DADES DO IT YOURSELF "</t>
  </si>
  <si>
    <t>CONTRACTE MENOR ACCIÓ FORMATIVA "ASPECTES FISCALS I COMPTABLES QUE ELS AUTÒNOMS HAN DE CONÈIXER SOBRE EL SEU NEGOCI"</t>
  </si>
  <si>
    <t>PD.24 - MANTENIMENT DEL PROGRAMARI MUSEUMPLUS 2024 (MUSSER)</t>
  </si>
  <si>
    <t>PD-2024 SUBMINISTRAMENT DE PRODUCTE ANTILLISCANT PER VIA PÚBLICA (ZORPIT ANTIDES 2x14, 28 unitats). CENTRE COST: VIESPU.</t>
  </si>
  <si>
    <t>PD-2024 SUBMINISTRAMENT DE PRODUCTE ANTILLISCANT PER VIA PÚBLICA. CC: VIESPU.</t>
  </si>
  <si>
    <t>Basat en acord marc</t>
  </si>
  <si>
    <t>Contracte basat en l'acord marc de serveis de missatgeria i transport en fred.</t>
  </si>
  <si>
    <t>GRAN VIA COURIER, SL</t>
  </si>
  <si>
    <t>18/04/2024</t>
  </si>
  <si>
    <t>Serveis de vigilància, salvament i socorrisme a les platges del terme municipal del Masnou.</t>
  </si>
  <si>
    <t>PRO-ACTIVA SERVEIS AQUÀTICS, SOCIEDAD LIMITADA</t>
  </si>
  <si>
    <t>25/04/2024</t>
  </si>
  <si>
    <t>Subministrament mitjançant compra de 37 transmissors portàtils de tecnologia TETRA.</t>
  </si>
  <si>
    <t>ZENON DIGITAL RADIO. S.L</t>
  </si>
  <si>
    <t>30/05/2024</t>
  </si>
  <si>
    <t>Servei d'assistència tècnica per la creació i la implantació de l'oficina de governança de dades de l'Ajuntament del Masnou.</t>
  </si>
  <si>
    <t>DESIDEDATUM DATA COMPANY, S.L.</t>
  </si>
  <si>
    <t>20/06/2024</t>
  </si>
  <si>
    <t>Serveis d'atenció i acolliment d'urgència per a dones víctimes de la violència masclista i llurs fills i filles.</t>
  </si>
  <si>
    <t>ASSISTÈNCIA I GESTIÓ INTEGRAL F.P.</t>
  </si>
  <si>
    <t>18/07/2024</t>
  </si>
  <si>
    <t>Serveis de gestió integral a través d'una plataforma informàtica per a les escoles bressol municipals.</t>
  </si>
  <si>
    <t>KINDERTIC SL</t>
  </si>
  <si>
    <t>Servei del desenvolupament del programa en matèria d'igualtat Masnou-Coeduca.</t>
  </si>
  <si>
    <t>Vira Cooperativa Feminista, SCCL</t>
  </si>
  <si>
    <t>26/09/2024</t>
  </si>
  <si>
    <t>Servei de recollida de residus neteja viària i neteja de les platges del municipi del Masnou.</t>
  </si>
  <si>
    <t>FCC MEDIO AMBIENTE</t>
  </si>
  <si>
    <t>17/10/2024</t>
  </si>
  <si>
    <t>Gestió i execució de la 45ena i 46ena edició de la cursa de Sant Silvestre del Masnou.</t>
  </si>
  <si>
    <t>CLUB ATLETISME LA SANSI</t>
  </si>
  <si>
    <t>24/10/2024</t>
  </si>
  <si>
    <t>contracte menor del subministrament de jocs de per la Play Station 5 i altres materials Espai Jove</t>
  </si>
  <si>
    <t>PD.24 - Sortida Espai Jove a Port Aventura Halloween 2024 (JOVPRO)</t>
  </si>
  <si>
    <t>PD.24 - Autocar sortida "Llums St. Pau" Agenda activitats gent gran set-des 2024 (GGRACT)</t>
  </si>
  <si>
    <t>PD.24 - AUTOCAR SORTIDA "MNAC" Agenda activitats gent gran set-des 2024 (GGRACT)</t>
  </si>
  <si>
    <t>PD.24 - CAVA DO ALELLA BRNDIS INAUGURALS EXPOSICIONS PROGRAMACIÓ ESTABLE ARTS VISUALS (CULVIS)</t>
  </si>
  <si>
    <t>PD.24 - VI CLOENDA DEL CICLE "DESCOBRIM UN PAÍS" (BIBSER)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</si>
</sst>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6" fillId="3" borderId="0" applyNumberFormat="0" applyBorder="0" applyAlignment="0" applyProtection="0"/>
    <xf numFmtId="0" fontId="14" fillId="0" borderId="0"/>
    <xf numFmtId="0" fontId="15" fillId="0" borderId="0"/>
    <xf numFmtId="0" fontId="14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7" fillId="0" borderId="0" xfId="31" applyFont="1" applyAlignment="1">
      <alignment horizontal="left"/>
    </xf>
    <xf numFmtId="0" fontId="17" fillId="0" borderId="0" xfId="32" applyFont="1" applyAlignment="1">
      <alignment horizontal="left"/>
    </xf>
    <xf numFmtId="14" fontId="17" fillId="0" borderId="0" xfId="32" applyNumberFormat="1" applyFont="1" applyAlignment="1">
      <alignment horizontal="center"/>
    </xf>
    <xf numFmtId="2" fontId="17" fillId="0" borderId="0" xfId="31" applyNumberFormat="1" applyFont="1" applyAlignment="1">
      <alignment horizontal="left"/>
    </xf>
    <xf numFmtId="164" fontId="17" fillId="0" borderId="0" xfId="31" applyNumberFormat="1" applyFont="1" applyAlignment="1">
      <alignment horizontal="right"/>
    </xf>
    <xf numFmtId="0" fontId="18" fillId="0" borderId="0" xfId="32" applyFont="1" applyAlignment="1">
      <alignment horizontal="left"/>
    </xf>
    <xf numFmtId="0" fontId="18" fillId="32" borderId="12" xfId="32" applyFont="1" applyFill="1" applyBorder="1" applyAlignment="1">
      <alignment horizontal="center"/>
    </xf>
    <xf numFmtId="0" fontId="18" fillId="32" borderId="12" xfId="31" applyFont="1" applyFill="1" applyBorder="1" applyAlignment="1">
      <alignment horizontal="center"/>
    </xf>
    <xf numFmtId="164" fontId="18" fillId="32" borderId="13" xfId="31" applyNumberFormat="1" applyFont="1" applyFill="1" applyBorder="1" applyAlignment="1">
      <alignment horizontal="center"/>
    </xf>
    <xf numFmtId="14" fontId="17" fillId="0" borderId="0" xfId="31" applyNumberFormat="1" applyFont="1" applyAlignment="1">
      <alignment horizontal="center"/>
    </xf>
    <xf numFmtId="0" fontId="19" fillId="0" borderId="0" xfId="41" applyFont="1" applyAlignment="1">
      <alignment horizontal="left"/>
    </xf>
    <xf numFmtId="0" fontId="17" fillId="0" borderId="0" xfId="41" applyFont="1" applyAlignment="1">
      <alignment horizontal="left" wrapText="1"/>
    </xf>
    <xf numFmtId="2" fontId="17" fillId="0" borderId="0" xfId="41" applyNumberFormat="1" applyFont="1" applyAlignment="1">
      <alignment horizontal="left"/>
    </xf>
    <xf numFmtId="164" fontId="17" fillId="0" borderId="0" xfId="41" applyNumberFormat="1" applyFont="1" applyAlignment="1">
      <alignment horizontal="right" wrapText="1"/>
    </xf>
    <xf numFmtId="0" fontId="17" fillId="0" borderId="0" xfId="41" applyFont="1" applyAlignment="1">
      <alignment wrapText="1"/>
    </xf>
    <xf numFmtId="0" fontId="20" fillId="0" borderId="0" xfId="0" applyFont="1"/>
    <xf numFmtId="14" fontId="18" fillId="32" borderId="14" xfId="41" applyNumberFormat="1" applyFont="1" applyFill="1" applyBorder="1" applyAlignment="1">
      <alignment horizontal="center"/>
    </xf>
    <xf numFmtId="2" fontId="18" fillId="32" borderId="14" xfId="41" applyNumberFormat="1" applyFont="1" applyFill="1" applyBorder="1" applyAlignment="1">
      <alignment horizontal="center"/>
    </xf>
    <xf numFmtId="0" fontId="18" fillId="32" borderId="14" xfId="31" applyFont="1" applyFill="1" applyBorder="1" applyAlignment="1">
      <alignment horizontal="center"/>
    </xf>
    <xf numFmtId="44" fontId="0" fillId="0" borderId="0" xfId="42" applyFont="1"/>
    <xf numFmtId="0" fontId="21" fillId="0" borderId="0" xfId="32" applyFont="1" applyAlignment="1">
      <alignment horizontal="left"/>
    </xf>
    <xf numFmtId="0" fontId="21" fillId="0" borderId="0" xfId="31" applyFont="1" applyAlignment="1">
      <alignment horizontal="left"/>
    </xf>
    <xf numFmtId="164" fontId="21" fillId="0" borderId="0" xfId="31" applyNumberFormat="1" applyFont="1" applyAlignment="1">
      <alignment horizontal="right"/>
    </xf>
    <xf numFmtId="2" fontId="17" fillId="33" borderId="0" xfId="31" applyNumberFormat="1" applyFont="1" applyFill="1" applyAlignment="1">
      <alignment horizontal="left"/>
    </xf>
    <xf numFmtId="2" fontId="17" fillId="34" borderId="0" xfId="31" applyNumberFormat="1" applyFont="1" applyFill="1" applyAlignment="1">
      <alignment horizontal="left"/>
    </xf>
    <xf numFmtId="0" fontId="18" fillId="31" borderId="9" xfId="20" applyFont="1" applyFill="1" applyBorder="1" applyAlignment="1">
      <alignment horizontal="center"/>
    </xf>
    <xf numFmtId="0" fontId="18" fillId="31" borderId="15" xfId="20" applyFont="1" applyFill="1" applyBorder="1" applyAlignment="1">
      <alignment horizontal="center"/>
    </xf>
    <xf numFmtId="0" fontId="18" fillId="31" borderId="10" xfId="20" applyFont="1" applyFill="1" applyBorder="1" applyAlignment="1">
      <alignment horizontal="center"/>
    </xf>
    <xf numFmtId="0" fontId="18" fillId="31" borderId="11" xfId="20" applyFont="1" applyFill="1" applyBorder="1" applyAlignment="1">
      <alignment horizontal="center"/>
    </xf>
    <xf numFmtId="2" fontId="17" fillId="35" borderId="0" xfId="31" applyNumberFormat="1" applyFont="1" applyFill="1" applyAlignment="1">
      <alignment horizontal="left"/>
    </xf>
  </cellXfs>
  <cellStyles count="43">
    <cellStyle name="20% - Énfasis1" xfId="1" xr:uid="{A131AE6E-81B3-42EF-B243-F2700F751964}"/>
    <cellStyle name="20% - Énfasis2" xfId="2" xr:uid="{A63FBAFF-2D74-4198-884A-C808B73969F2}"/>
    <cellStyle name="20% - Énfasis3" xfId="3" xr:uid="{AF5ECC79-E062-45F9-972E-FBED4DCB5DFF}"/>
    <cellStyle name="20% - Énfasis4" xfId="4" xr:uid="{45CAEE6A-0E30-495A-8CE0-4840402629C2}"/>
    <cellStyle name="20% - Énfasis5" xfId="5" xr:uid="{D0FEA592-6818-46D1-B76B-DEFAD096133A}"/>
    <cellStyle name="20% - Énfasis6" xfId="6" xr:uid="{B90B1015-B654-4A29-9CDC-32111E758487}"/>
    <cellStyle name="40% - Énfasis1" xfId="7" xr:uid="{3D85D5D8-714D-4F63-BFDD-FDF1DEA92002}"/>
    <cellStyle name="40% - Énfasis2" xfId="8" xr:uid="{AF17E4EC-4D11-4329-895A-F8A7B8AC55E9}"/>
    <cellStyle name="40% - Énfasis3" xfId="9" xr:uid="{573AD1D9-BC4C-46FF-9B9E-BCB0D7EAB6D0}"/>
    <cellStyle name="40% - Énfasis4" xfId="10" xr:uid="{600154EC-6D52-4134-800A-E7CE459141D9}"/>
    <cellStyle name="40% - Énfasis5" xfId="11" xr:uid="{85D39EA3-250D-43B2-9168-1AACB603A3AD}"/>
    <cellStyle name="40% - Énfasis6" xfId="12" xr:uid="{765DDA4D-280F-4451-A21C-E86C7E7BD417}"/>
    <cellStyle name="60% - Énfasis1" xfId="13" xr:uid="{F48B902A-8310-4D46-8243-7F9FE4FA1145}"/>
    <cellStyle name="60% - Énfasis2" xfId="14" xr:uid="{8950043E-022E-4D1C-9F4E-40459FEC275B}"/>
    <cellStyle name="60% - Énfasis3" xfId="15" xr:uid="{63578ACD-F220-4974-9E80-1A59C9CF7320}"/>
    <cellStyle name="60% - Énfasis4" xfId="16" xr:uid="{864C2FEE-9538-4121-8B64-EC1927B87F36}"/>
    <cellStyle name="60% - Énfasis5" xfId="17" xr:uid="{5EE463B1-9D1D-4336-8FD7-9E281F6BC019}"/>
    <cellStyle name="60% - Énfasis6" xfId="18" xr:uid="{BD098D3A-3835-4C41-8FC3-BF6268188561}"/>
    <cellStyle name="Buena" xfId="19" xr:uid="{6A329416-7000-46F3-9B47-F238E902DA46}"/>
    <cellStyle name="Cálculo" xfId="20" xr:uid="{5C455635-E10E-4874-8346-7BE49065C236}"/>
    <cellStyle name="Celda de comprobación" xfId="21" xr:uid="{FD2A4BC2-B7A6-4A99-850A-5AC79F5A8B5E}"/>
    <cellStyle name="Celda vinculada" xfId="22" xr:uid="{4D7AB5A8-0347-4C46-A808-90413031217E}"/>
    <cellStyle name="Encabezado 4" xfId="23" xr:uid="{4A2F7FD8-9F4B-4AA1-B2EB-D12FF3065B0F}"/>
    <cellStyle name="Énfasis1" xfId="24" xr:uid="{5802F08A-104E-4D93-A4C6-015F5DD937B4}"/>
    <cellStyle name="Énfasis2" xfId="25" xr:uid="{E38A25EA-D7ED-4AC5-B826-6BC54D4FD32A}"/>
    <cellStyle name="Énfasis3" xfId="26" xr:uid="{E8969831-6846-4495-9678-E79CD459635D}"/>
    <cellStyle name="Énfasis4" xfId="27" xr:uid="{E601C5F4-3006-46C1-8696-DB9CF94829FE}"/>
    <cellStyle name="Énfasis5" xfId="28" xr:uid="{70A27049-2952-4FF2-B674-2D12AE5C24E1}"/>
    <cellStyle name="Énfasis6" xfId="29" xr:uid="{C80A568C-7BF1-4288-B768-2B79DC36EA70}"/>
    <cellStyle name="Incorrecto" xfId="30" xr:uid="{B5410C09-31BC-4870-ACB1-B802E7933A2E}"/>
    <cellStyle name="Moneda" xfId="42" builtinId="4"/>
    <cellStyle name="Normal" xfId="0" builtinId="0"/>
    <cellStyle name="Normal 2" xfId="32" xr:uid="{D3496FFC-E12C-49B3-8DAF-65D6787AAB71}"/>
    <cellStyle name="Normal_Full1" xfId="31" xr:uid="{7CD3E498-A1AE-45E6-9889-67F352B016C9}"/>
    <cellStyle name="Normal_Hoja1" xfId="41" xr:uid="{5197DE23-AE85-46B0-B436-3DB67212A2A4}"/>
    <cellStyle name="Notas" xfId="33" xr:uid="{46BA4CBA-D5C8-4CA0-8315-776E0FD787CD}"/>
    <cellStyle name="Salida" xfId="34" xr:uid="{D2F258DD-1192-4AE8-93C4-E8CD52A17ECF}"/>
    <cellStyle name="Texto de advertencia" xfId="35" xr:uid="{832D67D8-87D4-44AA-AE78-57C1877D62CB}"/>
    <cellStyle name="Texto explicativo" xfId="36" xr:uid="{07FFE689-ADE4-4ABE-8657-75BF70375CA0}"/>
    <cellStyle name="Título" xfId="37" xr:uid="{0AB5F29C-038D-4C7F-8604-0C37842E0510}"/>
    <cellStyle name="Título 1" xfId="38" xr:uid="{C0977095-EB7F-4CE2-B4FC-C862E180D9F6}"/>
    <cellStyle name="Título 2" xfId="39" xr:uid="{ED56BDD2-7472-4C3C-8D23-49525C7841BE}"/>
    <cellStyle name="Título 3" xfId="40" xr:uid="{B8926D70-AF5B-439A-8402-B346E7F47F22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per procediment -Quantitat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Gràfics!$B$4</c:f>
              <c:strCache>
                <c:ptCount val="1"/>
                <c:pt idx="0">
                  <c:v>Quantitat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3C-4467-8F57-6741F182B8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B3C-4467-8F57-6741F182B8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C-4467-8F57-6741F182B824}"/>
              </c:ext>
            </c:extLst>
          </c:dPt>
          <c:dLbls>
            <c:dLbl>
              <c:idx val="0"/>
              <c:layout>
                <c:manualLayout>
                  <c:x val="7.3390209921572927E-2"/>
                  <c:y val="-0.3255077234673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C-4467-8F57-6741F182B824}"/>
                </c:ext>
              </c:extLst>
            </c:dLbl>
            <c:dLbl>
              <c:idx val="1"/>
              <c:layout>
                <c:manualLayout>
                  <c:x val="-6.0731672954399589E-3"/>
                  <c:y val="8.67535838003902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C-4467-8F57-6741F182B824}"/>
                </c:ext>
              </c:extLst>
            </c:dLbl>
            <c:dLbl>
              <c:idx val="2"/>
              <c:layout>
                <c:manualLayout>
                  <c:x val="3.4183768778405683E-2"/>
                  <c:y val="8.8295625933491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C-4467-8F57-6741F182B8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Gràfics!$A$5:$A$7</c:f>
              <c:strCache>
                <c:ptCount val="3"/>
                <c:pt idx="0">
                  <c:v>Menor</c:v>
                </c:pt>
                <c:pt idx="1">
                  <c:v>Obert</c:v>
                </c:pt>
                <c:pt idx="2">
                  <c:v>Basat en acord marc</c:v>
                </c:pt>
              </c:strCache>
            </c:strRef>
          </c:cat>
          <c:val>
            <c:numRef>
              <c:f>Gràfics!$B$5:$B$7</c:f>
              <c:numCache>
                <c:formatCode>General</c:formatCode>
                <c:ptCount val="3"/>
                <c:pt idx="0">
                  <c:v>1783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C-4467-8F57-6741F182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procediment - Import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373359580052494"/>
          <c:y val="0.18518518518518517"/>
          <c:w val="0.76571084864391947"/>
          <c:h val="0.601512102653834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Gràfics!$A$5</c:f>
              <c:strCache>
                <c:ptCount val="1"/>
                <c:pt idx="0">
                  <c:v>Menor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24340770791075042"/>
                  <c:y val="-1.552644110130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Gràfics!$C$5</c:f>
              <c:numCache>
                <c:formatCode>_("€"* #,##0.00_);_("€"* \(#,##0.00\);_("€"* "-"??_);_(@_)</c:formatCode>
                <c:ptCount val="1"/>
                <c:pt idx="0">
                  <c:v>3419629.1099999989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1-447C-909D-E3C5DCE351CF}"/>
            </c:ext>
          </c:extLst>
        </c:ser>
        <c:ser>
          <c:idx val="1"/>
          <c:order val="1"/>
          <c:tx>
            <c:strRef>
              <c:f>Gràfics!$A$6</c:f>
              <c:strCache>
                <c:ptCount val="1"/>
                <c:pt idx="0">
                  <c:v>Obert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5145368492224476"/>
                  <c:y val="-0.16690924183899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Gràfics!$C$6</c:f>
              <c:numCache>
                <c:formatCode>_("€"* #,##0.00_);_("€"* \(#,##0.00\);_("€"* "-"??_);_(@_)</c:formatCode>
                <c:ptCount val="1"/>
                <c:pt idx="0">
                  <c:v>20680370.489999998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1-447C-909D-E3C5DCE351CF}"/>
            </c:ext>
          </c:extLst>
        </c:ser>
        <c:ser>
          <c:idx val="2"/>
          <c:order val="2"/>
          <c:tx>
            <c:strRef>
              <c:f>Gràfics!$A$7</c:f>
              <c:strCache>
                <c:ptCount val="1"/>
                <c:pt idx="0">
                  <c:v>Basat en acord marc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3522650439486139"/>
                  <c:y val="-0.15914602128834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Gràfics!$C$7</c:f>
              <c:numCache>
                <c:formatCode>_("€"* #,##0.00_);_("€"* \(#,##0.00\);_("€"* "-"??_);_(@_)</c:formatCode>
                <c:ptCount val="1"/>
                <c:pt idx="0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1-447C-909D-E3C5DCE3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856352"/>
        <c:axId val="402174152"/>
        <c:axId val="0"/>
      </c:bar3DChart>
      <c:catAx>
        <c:axId val="3448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02174152"/>
        <c:crosses val="autoZero"/>
        <c:auto val="1"/>
        <c:lblAlgn val="ctr"/>
        <c:lblOffset val="100"/>
        <c:noMultiLvlLbl val="0"/>
      </c:catAx>
      <c:valAx>
        <c:axId val="40217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4485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tipus - Quantitat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Gràfics!$B$21</c:f>
              <c:strCache>
                <c:ptCount val="1"/>
                <c:pt idx="0">
                  <c:v>Quantitat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0-40A2-9336-B923AC2CC2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0-40A2-9336-B923AC2CC2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E0-40A2-9336-B923AC2CC2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Gràfics!$A$22:$A$24</c:f>
              <c:strCache>
                <c:ptCount val="3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</c:strCache>
            </c:strRef>
          </c:cat>
          <c:val>
            <c:numRef>
              <c:f>Gràfics!$B$22:$B$24</c:f>
              <c:numCache>
                <c:formatCode>General</c:formatCode>
                <c:ptCount val="3"/>
                <c:pt idx="0">
                  <c:v>32</c:v>
                </c:pt>
                <c:pt idx="1">
                  <c:v>809</c:v>
                </c:pt>
                <c:pt idx="2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6-48AC-859B-8119507E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tipus - Import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Gràfics!$A$22</c:f>
              <c:strCache>
                <c:ptCount val="1"/>
                <c:pt idx="0">
                  <c:v>Obres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2323232323232372E-2"/>
                  <c:y val="-0.14180204595664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Gràfics!$C$22</c:f>
              <c:numCache>
                <c:formatCode>_("€"* #,##0.00_);_("€"* \(#,##0.00\);_("€"* "-"??_);_(@_)</c:formatCode>
                <c:ptCount val="1"/>
                <c:pt idx="0">
                  <c:v>296895.2099999999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5-4587-ACC8-7B0ED6297AFC}"/>
            </c:ext>
          </c:extLst>
        </c:ser>
        <c:ser>
          <c:idx val="1"/>
          <c:order val="1"/>
          <c:tx>
            <c:strRef>
              <c:f>Gràfics!$A$23</c:f>
              <c:strCache>
                <c:ptCount val="1"/>
                <c:pt idx="0">
                  <c:v>Serveis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404040404040407E-2"/>
                  <c:y val="-7.877891442035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Gràfics!$C$23</c:f>
              <c:numCache>
                <c:formatCode>_("€"* #,##0.00_);_("€"* \(#,##0.00\);_("€"* "-"??_);_(@_)</c:formatCode>
                <c:ptCount val="1"/>
                <c:pt idx="0">
                  <c:v>22532662.790000018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5-4587-ACC8-7B0ED6297AFC}"/>
            </c:ext>
          </c:extLst>
        </c:ser>
        <c:ser>
          <c:idx val="2"/>
          <c:order val="2"/>
          <c:tx>
            <c:strRef>
              <c:f>Gràfics!$A$24</c:f>
              <c:strCache>
                <c:ptCount val="1"/>
                <c:pt idx="0">
                  <c:v>Subministraments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1582491582491583"/>
                  <c:y val="-0.10241258874646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Gràfics!$C$24</c:f>
              <c:numCache>
                <c:formatCode>_("€"* #,##0.00_);_("€"* \(#,##0.00\);_("€"* "-"??_);_(@_)</c:formatCode>
                <c:ptCount val="1"/>
                <c:pt idx="0">
                  <c:v>1276441.6000000015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5-4587-ACC8-7B0ED629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3312528"/>
        <c:axId val="1603311448"/>
        <c:axId val="0"/>
      </c:bar3DChart>
      <c:catAx>
        <c:axId val="16033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03311448"/>
        <c:crosses val="autoZero"/>
        <c:auto val="1"/>
        <c:lblAlgn val="ctr"/>
        <c:lblOffset val="100"/>
        <c:noMultiLvlLbl val="0"/>
      </c:catAx>
      <c:valAx>
        <c:axId val="16033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033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304799</xdr:colOff>
      <xdr:row>0</xdr:row>
      <xdr:rowOff>138111</xdr:rowOff>
    </xdr:from>
    <xdr:to>
      <xdr:col>9</xdr:col>
      <xdr:colOff>523874</xdr:colOff>
      <xdr:row>17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9D3A20-0A1A-C0CE-A3C4-5C9C78FAF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581024</xdr:colOff>
      <xdr:row>0</xdr:row>
      <xdr:rowOff>147637</xdr:rowOff>
    </xdr:from>
    <xdr:to>
      <xdr:col>15</xdr:col>
      <xdr:colOff>704849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F16CA5-F233-4755-9EF4-8124C9AD6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314324</xdr:colOff>
      <xdr:row>19</xdr:row>
      <xdr:rowOff>23811</xdr:rowOff>
    </xdr:from>
    <xdr:to>
      <xdr:col>9</xdr:col>
      <xdr:colOff>495299</xdr:colOff>
      <xdr:row>36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153A34-9EC4-B379-73FB-9DC37040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561974</xdr:colOff>
      <xdr:row>19</xdr:row>
      <xdr:rowOff>23811</xdr:rowOff>
    </xdr:from>
    <xdr:to>
      <xdr:col>15</xdr:col>
      <xdr:colOff>704849</xdr:colOff>
      <xdr:row>36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294ACB-DF0C-5A27-5DCD-E6BD7A0A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D785D-C2C4-4B6A-8BA7-1B660E574511}" name="Tabla1" displayName="Tabla1" ref="A4:F1796" totalsRowShown="0" headerRowDxfId="10" dataDxfId="8" headerRowBorderDxfId="9">
  <autoFilter ref="A4:F1796" xr:uid="{17F3789D-CCA5-4180-B21A-AE5D8CB4AF6E}"/>
  <sortState xmlns:xlrd2="http://schemas.microsoft.com/office/spreadsheetml/2017/richdata2" ref="A5:F1796">
    <sortCondition ref="A4:A1796"/>
  </sortState>
  <tableColumns count="6">
    <tableColumn id="1" xr3:uid="{A6D34F7F-0A0C-48A7-98DB-D1D4ECA74015}" name="Adjudicatari" dataDxfId="7" dataCellStyle="Normal 2"/>
    <tableColumn id="2" xr3:uid="{E033DB09-2903-47A3-99FA-12962E0C6EBE}" name="Tipus" dataDxfId="6" dataCellStyle="Normal_Full1"/>
    <tableColumn id="6" xr3:uid="{3A8AD694-C74E-4983-B3DD-D41C3AB99AA2}" name="Procediment" dataDxfId="5" dataCellStyle="Normal_Full1"/>
    <tableColumn id="3" xr3:uid="{EBBDC0A0-C0EE-4E93-BFD0-03D07BDB03C1}" name="Data" dataDxfId="4" dataCellStyle="Normal_Full1"/>
    <tableColumn id="4" xr3:uid="{978F05A4-3B21-4523-B857-BAEFF6792930}" name="Concepte" dataDxfId="3" dataCellStyle="Normal_Full1"/>
    <tableColumn id="5" xr3:uid="{85079074-188E-4F42-9B06-79BCA4C01341}" name="Import" dataDxfId="2" dataCellStyle="Normal_Full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373BD-00B0-4C01-B468-0CEBFBEC292A}" name="Tabla2" displayName="Tabla2" ref="A4:C7" totalsRowShown="0">
  <tableColumns count="3">
    <tableColumn id="1" xr3:uid="{179FD132-1B55-4A83-B7B9-05D2BD8CEAA8}" name="Procediment"/>
    <tableColumn id="2" xr3:uid="{A1076170-9799-4F51-813F-27BF06BDCBD7}" name="Quantitat">
      <calculatedColumnFormula>COUNTIF(Tabla1[Procediment],A5)</calculatedColumnFormula>
    </tableColumn>
    <tableColumn id="3" xr3:uid="{816EB5D3-5F97-41D0-B166-6DE64E6ABDF6}" name="Import" dataDxfId="1" dataCellStyle="Moneda">
      <calculatedColumnFormula>SUMIF(Tabla1[Procediment],A5,Tabla1[Import])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F639C4-0EBF-4E7E-975A-2E57FBB1C01F}" name="Tabla3" displayName="Tabla3" ref="A21:C24" totalsRowShown="0">
  <tableColumns count="3">
    <tableColumn id="1" xr3:uid="{92E41A0A-E802-4D39-8719-AD5CE5C47450}" name="Tipus"/>
    <tableColumn id="2" xr3:uid="{E050FC39-2E86-4955-A8ED-CC482FD09949}" name="Quantitat">
      <calculatedColumnFormula>COUNTIF(Tabla1[Tipus],A22)</calculatedColumnFormula>
    </tableColumn>
    <tableColumn id="3" xr3:uid="{92998F1B-8BA0-4455-A175-D7178247E360}" name="Import" dataDxfId="0" dataCellStyle="Moneda">
      <calculatedColumnFormula>SUMIF(Tabla1[Tipus],A22,Tabla1[Import])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789D-CCA5-4180-B21A-AE5D8CB4AF6E}">
  <sheetPr>
    <tabColor theme="5"/>
    <pageSetUpPr fitToPage="1"/>
  </sheetPr>
  <dimension ref="A1:I2338"/>
  <sheetViews>
    <sheetView tabSelected="1" zoomScale="115" zoomScaleNormal="115" workbookViewId="0">
      <selection activeCell="I1612" sqref="I1612"/>
    </sheetView>
  </sheetViews>
  <sheetFormatPr defaultColWidth="9.140625" defaultRowHeight="11.25" x14ac:dyDescent="0.2"/>
  <cols>
    <col min="1" max="1" width="55.5703125" style="16" customWidth="1"/>
    <col min="2" max="2" width="13.5703125" style="16" bestFit="1" customWidth="1"/>
    <col min="3" max="3" width="14.28515625" style="16" bestFit="1" customWidth="1"/>
    <col min="4" max="4" width="9.28515625" style="16" bestFit="1" customWidth="1"/>
    <col min="5" max="5" width="71.42578125" style="16" customWidth="1"/>
    <col min="6" max="6" width="12.140625" style="16" bestFit="1" customWidth="1"/>
    <col min="7" max="16384" width="9.140625" style="16"/>
  </cols>
  <sheetData>
    <row r="1" spans="1:9" ht="12.75" x14ac:dyDescent="0.2">
      <c r="A1" s="11" t="s">
        <v>338</v>
      </c>
      <c r="B1" s="12"/>
      <c r="C1" s="12"/>
      <c r="D1" s="13"/>
      <c r="E1" s="14"/>
      <c r="F1" s="15"/>
      <c r="G1" s="15"/>
      <c r="H1" s="15"/>
      <c r="I1" s="15"/>
    </row>
    <row r="2" spans="1:9" ht="12" thickBot="1" x14ac:dyDescent="0.25">
      <c r="A2" s="2"/>
      <c r="B2" s="1"/>
      <c r="C2" s="1"/>
      <c r="D2" s="3"/>
      <c r="E2" s="4"/>
      <c r="F2" s="5"/>
    </row>
    <row r="3" spans="1:9" ht="12" thickBot="1" x14ac:dyDescent="0.25">
      <c r="A3" s="6"/>
      <c r="B3" s="26" t="s">
        <v>0</v>
      </c>
      <c r="C3" s="27"/>
      <c r="D3" s="28"/>
      <c r="E3" s="28"/>
      <c r="F3" s="29"/>
    </row>
    <row r="4" spans="1:9" ht="12" thickBot="1" x14ac:dyDescent="0.25">
      <c r="A4" s="7" t="s">
        <v>337</v>
      </c>
      <c r="B4" s="8" t="s">
        <v>334</v>
      </c>
      <c r="C4" s="19" t="s">
        <v>327</v>
      </c>
      <c r="D4" s="17" t="s">
        <v>335</v>
      </c>
      <c r="E4" s="18" t="s">
        <v>336</v>
      </c>
      <c r="F4" s="9" t="s">
        <v>333</v>
      </c>
    </row>
    <row r="5" spans="1:9" x14ac:dyDescent="0.2">
      <c r="A5" s="21" t="s">
        <v>339</v>
      </c>
      <c r="B5" s="22" t="s">
        <v>1</v>
      </c>
      <c r="C5" s="1" t="s">
        <v>328</v>
      </c>
      <c r="D5" s="10">
        <v>45497</v>
      </c>
      <c r="E5" s="4" t="s">
        <v>340</v>
      </c>
      <c r="F5" s="23">
        <v>910.58</v>
      </c>
    </row>
    <row r="6" spans="1:9" x14ac:dyDescent="0.2">
      <c r="A6" s="21" t="s">
        <v>339</v>
      </c>
      <c r="B6" s="22" t="s">
        <v>1</v>
      </c>
      <c r="C6" s="1" t="s">
        <v>328</v>
      </c>
      <c r="D6" s="10">
        <v>45617</v>
      </c>
      <c r="E6" s="4" t="s">
        <v>341</v>
      </c>
      <c r="F6" s="23">
        <v>580.79999999999995</v>
      </c>
    </row>
    <row r="7" spans="1:9" x14ac:dyDescent="0.2">
      <c r="A7" s="21" t="s">
        <v>339</v>
      </c>
      <c r="B7" s="22" t="s">
        <v>1</v>
      </c>
      <c r="C7" s="1" t="s">
        <v>328</v>
      </c>
      <c r="D7" s="10">
        <v>45617</v>
      </c>
      <c r="E7" s="4" t="s">
        <v>342</v>
      </c>
      <c r="F7" s="23">
        <v>574.75</v>
      </c>
    </row>
    <row r="8" spans="1:9" x14ac:dyDescent="0.2">
      <c r="A8" s="21" t="s">
        <v>343</v>
      </c>
      <c r="B8" s="22" t="s">
        <v>3</v>
      </c>
      <c r="C8" s="1" t="s">
        <v>328</v>
      </c>
      <c r="D8" s="10">
        <v>45442</v>
      </c>
      <c r="E8" s="4" t="s">
        <v>344</v>
      </c>
      <c r="F8" s="23">
        <v>114.95</v>
      </c>
    </row>
    <row r="9" spans="1:9" x14ac:dyDescent="0.2">
      <c r="A9" s="21" t="s">
        <v>2</v>
      </c>
      <c r="B9" s="22" t="s">
        <v>1</v>
      </c>
      <c r="C9" s="1" t="s">
        <v>328</v>
      </c>
      <c r="D9" s="10">
        <v>45327</v>
      </c>
      <c r="E9" s="4" t="s">
        <v>345</v>
      </c>
      <c r="F9" s="23">
        <v>3025</v>
      </c>
    </row>
    <row r="10" spans="1:9" x14ac:dyDescent="0.2">
      <c r="A10" s="21" t="s">
        <v>2</v>
      </c>
      <c r="B10" s="22" t="s">
        <v>3</v>
      </c>
      <c r="C10" s="1" t="s">
        <v>328</v>
      </c>
      <c r="D10" s="10">
        <v>45603</v>
      </c>
      <c r="E10" s="4" t="s">
        <v>346</v>
      </c>
      <c r="F10" s="23">
        <v>653.4</v>
      </c>
    </row>
    <row r="11" spans="1:9" x14ac:dyDescent="0.2">
      <c r="A11" s="21" t="s">
        <v>347</v>
      </c>
      <c r="B11" s="22" t="s">
        <v>1</v>
      </c>
      <c r="C11" s="1" t="s">
        <v>328</v>
      </c>
      <c r="D11" s="10">
        <v>45561</v>
      </c>
      <c r="E11" s="4" t="s">
        <v>348</v>
      </c>
      <c r="F11" s="23">
        <v>404.14</v>
      </c>
    </row>
    <row r="12" spans="1:9" x14ac:dyDescent="0.2">
      <c r="A12" s="21" t="s">
        <v>347</v>
      </c>
      <c r="B12" s="22" t="s">
        <v>3</v>
      </c>
      <c r="C12" s="1" t="s">
        <v>328</v>
      </c>
      <c r="D12" s="10">
        <v>45554</v>
      </c>
      <c r="E12" s="4" t="s">
        <v>349</v>
      </c>
      <c r="F12" s="23">
        <v>1871.87</v>
      </c>
    </row>
    <row r="13" spans="1:9" x14ac:dyDescent="0.2">
      <c r="A13" s="21" t="s">
        <v>347</v>
      </c>
      <c r="B13" s="22" t="s">
        <v>3</v>
      </c>
      <c r="C13" s="1" t="s">
        <v>328</v>
      </c>
      <c r="D13" s="10">
        <v>45560</v>
      </c>
      <c r="E13" s="4" t="s">
        <v>350</v>
      </c>
      <c r="F13" s="23">
        <v>382.36</v>
      </c>
    </row>
    <row r="14" spans="1:9" x14ac:dyDescent="0.2">
      <c r="A14" s="21" t="s">
        <v>347</v>
      </c>
      <c r="B14" s="22" t="s">
        <v>3</v>
      </c>
      <c r="C14" s="1" t="s">
        <v>328</v>
      </c>
      <c r="D14" s="10">
        <v>45615</v>
      </c>
      <c r="E14" s="4" t="s">
        <v>351</v>
      </c>
      <c r="F14" s="23">
        <v>2018.28</v>
      </c>
    </row>
    <row r="15" spans="1:9" x14ac:dyDescent="0.2">
      <c r="A15" s="21" t="s">
        <v>4</v>
      </c>
      <c r="B15" s="22" t="s">
        <v>3</v>
      </c>
      <c r="C15" s="1" t="s">
        <v>328</v>
      </c>
      <c r="D15" s="10">
        <v>45296</v>
      </c>
      <c r="E15" s="4" t="s">
        <v>352</v>
      </c>
      <c r="F15" s="23">
        <v>9.69</v>
      </c>
    </row>
    <row r="16" spans="1:9" x14ac:dyDescent="0.2">
      <c r="A16" s="21" t="s">
        <v>4</v>
      </c>
      <c r="B16" s="22" t="s">
        <v>3</v>
      </c>
      <c r="C16" s="1" t="s">
        <v>328</v>
      </c>
      <c r="D16" s="10">
        <v>45324</v>
      </c>
      <c r="E16" s="4" t="s">
        <v>353</v>
      </c>
      <c r="F16" s="23">
        <v>201.71</v>
      </c>
    </row>
    <row r="17" spans="1:6" x14ac:dyDescent="0.2">
      <c r="A17" s="21" t="s">
        <v>4</v>
      </c>
      <c r="B17" s="22" t="s">
        <v>3</v>
      </c>
      <c r="C17" s="1" t="s">
        <v>328</v>
      </c>
      <c r="D17" s="10">
        <v>45341</v>
      </c>
      <c r="E17" s="4" t="s">
        <v>354</v>
      </c>
      <c r="F17" s="23">
        <v>454.03</v>
      </c>
    </row>
    <row r="18" spans="1:6" x14ac:dyDescent="0.2">
      <c r="A18" s="21" t="s">
        <v>4</v>
      </c>
      <c r="B18" s="22" t="s">
        <v>3</v>
      </c>
      <c r="C18" s="1" t="s">
        <v>328</v>
      </c>
      <c r="D18" s="10">
        <v>45356</v>
      </c>
      <c r="E18" s="4" t="s">
        <v>355</v>
      </c>
      <c r="F18" s="23">
        <v>127.3</v>
      </c>
    </row>
    <row r="19" spans="1:6" x14ac:dyDescent="0.2">
      <c r="A19" s="21" t="s">
        <v>4</v>
      </c>
      <c r="B19" s="22" t="s">
        <v>3</v>
      </c>
      <c r="C19" s="1" t="s">
        <v>328</v>
      </c>
      <c r="D19" s="10">
        <v>45371</v>
      </c>
      <c r="E19" s="4" t="s">
        <v>356</v>
      </c>
      <c r="F19" s="23">
        <v>306.88</v>
      </c>
    </row>
    <row r="20" spans="1:6" x14ac:dyDescent="0.2">
      <c r="A20" s="21" t="s">
        <v>4</v>
      </c>
      <c r="B20" s="22" t="s">
        <v>3</v>
      </c>
      <c r="C20" s="1" t="s">
        <v>328</v>
      </c>
      <c r="D20" s="10">
        <v>45387</v>
      </c>
      <c r="E20" s="4" t="s">
        <v>357</v>
      </c>
      <c r="F20" s="23">
        <v>447.83</v>
      </c>
    </row>
    <row r="21" spans="1:6" x14ac:dyDescent="0.2">
      <c r="A21" s="21" t="s">
        <v>4</v>
      </c>
      <c r="B21" s="22" t="s">
        <v>3</v>
      </c>
      <c r="C21" s="1" t="s">
        <v>328</v>
      </c>
      <c r="D21" s="10">
        <v>45399</v>
      </c>
      <c r="E21" s="4" t="s">
        <v>358</v>
      </c>
      <c r="F21" s="23">
        <v>91.81</v>
      </c>
    </row>
    <row r="22" spans="1:6" x14ac:dyDescent="0.2">
      <c r="A22" s="21" t="s">
        <v>4</v>
      </c>
      <c r="B22" s="22" t="s">
        <v>3</v>
      </c>
      <c r="C22" s="1" t="s">
        <v>328</v>
      </c>
      <c r="D22" s="10">
        <v>45418</v>
      </c>
      <c r="E22" s="4" t="s">
        <v>359</v>
      </c>
      <c r="F22" s="23">
        <v>803.31</v>
      </c>
    </row>
    <row r="23" spans="1:6" x14ac:dyDescent="0.2">
      <c r="A23" s="21" t="s">
        <v>4</v>
      </c>
      <c r="B23" s="22" t="s">
        <v>3</v>
      </c>
      <c r="C23" s="1" t="s">
        <v>328</v>
      </c>
      <c r="D23" s="10">
        <v>45419</v>
      </c>
      <c r="E23" s="4" t="s">
        <v>360</v>
      </c>
      <c r="F23" s="23">
        <v>145.54</v>
      </c>
    </row>
    <row r="24" spans="1:6" x14ac:dyDescent="0.2">
      <c r="A24" s="21" t="s">
        <v>4</v>
      </c>
      <c r="B24" s="22" t="s">
        <v>3</v>
      </c>
      <c r="C24" s="1" t="s">
        <v>328</v>
      </c>
      <c r="D24" s="10">
        <v>45449</v>
      </c>
      <c r="E24" s="4" t="s">
        <v>361</v>
      </c>
      <c r="F24" s="23">
        <v>322.94</v>
      </c>
    </row>
    <row r="25" spans="1:6" x14ac:dyDescent="0.2">
      <c r="A25" s="21" t="s">
        <v>4</v>
      </c>
      <c r="B25" s="22" t="s">
        <v>3</v>
      </c>
      <c r="C25" s="1" t="s">
        <v>328</v>
      </c>
      <c r="D25" s="10">
        <v>45450</v>
      </c>
      <c r="E25" s="4" t="s">
        <v>362</v>
      </c>
      <c r="F25" s="23">
        <v>1324.51</v>
      </c>
    </row>
    <row r="26" spans="1:6" x14ac:dyDescent="0.2">
      <c r="A26" s="21" t="s">
        <v>4</v>
      </c>
      <c r="B26" s="22" t="s">
        <v>3</v>
      </c>
      <c r="C26" s="1" t="s">
        <v>328</v>
      </c>
      <c r="D26" s="10">
        <v>45462</v>
      </c>
      <c r="E26" s="4" t="s">
        <v>363</v>
      </c>
      <c r="F26" s="23">
        <v>545.63</v>
      </c>
    </row>
    <row r="27" spans="1:6" x14ac:dyDescent="0.2">
      <c r="A27" s="21" t="s">
        <v>4</v>
      </c>
      <c r="B27" s="22" t="s">
        <v>3</v>
      </c>
      <c r="C27" s="1" t="s">
        <v>328</v>
      </c>
      <c r="D27" s="10">
        <v>45476</v>
      </c>
      <c r="E27" s="4" t="s">
        <v>364</v>
      </c>
      <c r="F27" s="23">
        <v>123.82</v>
      </c>
    </row>
    <row r="28" spans="1:6" x14ac:dyDescent="0.2">
      <c r="A28" s="21" t="s">
        <v>4</v>
      </c>
      <c r="B28" s="22" t="s">
        <v>3</v>
      </c>
      <c r="C28" s="1" t="s">
        <v>328</v>
      </c>
      <c r="D28" s="10">
        <v>45476</v>
      </c>
      <c r="E28" s="4" t="s">
        <v>365</v>
      </c>
      <c r="F28" s="23">
        <v>222.33</v>
      </c>
    </row>
    <row r="29" spans="1:6" x14ac:dyDescent="0.2">
      <c r="A29" s="21" t="s">
        <v>4</v>
      </c>
      <c r="B29" s="22" t="s">
        <v>3</v>
      </c>
      <c r="C29" s="1" t="s">
        <v>328</v>
      </c>
      <c r="D29" s="10">
        <v>45484</v>
      </c>
      <c r="E29" s="4" t="s">
        <v>366</v>
      </c>
      <c r="F29" s="23">
        <v>242.64</v>
      </c>
    </row>
    <row r="30" spans="1:6" x14ac:dyDescent="0.2">
      <c r="A30" s="21" t="s">
        <v>4</v>
      </c>
      <c r="B30" s="22" t="s">
        <v>3</v>
      </c>
      <c r="C30" s="1" t="s">
        <v>328</v>
      </c>
      <c r="D30" s="10">
        <v>45490</v>
      </c>
      <c r="E30" s="4" t="s">
        <v>367</v>
      </c>
      <c r="F30" s="23">
        <v>628.61</v>
      </c>
    </row>
    <row r="31" spans="1:6" x14ac:dyDescent="0.2">
      <c r="A31" s="21" t="s">
        <v>4</v>
      </c>
      <c r="B31" s="22" t="s">
        <v>3</v>
      </c>
      <c r="C31" s="1" t="s">
        <v>328</v>
      </c>
      <c r="D31" s="10">
        <v>45490</v>
      </c>
      <c r="E31" s="4" t="s">
        <v>368</v>
      </c>
      <c r="F31" s="23">
        <v>120.18</v>
      </c>
    </row>
    <row r="32" spans="1:6" x14ac:dyDescent="0.2">
      <c r="A32" s="21" t="s">
        <v>4</v>
      </c>
      <c r="B32" s="22" t="s">
        <v>3</v>
      </c>
      <c r="C32" s="1" t="s">
        <v>328</v>
      </c>
      <c r="D32" s="10">
        <v>45505</v>
      </c>
      <c r="E32" s="4" t="s">
        <v>369</v>
      </c>
      <c r="F32" s="23">
        <v>1040.0899999999999</v>
      </c>
    </row>
    <row r="33" spans="1:6" x14ac:dyDescent="0.2">
      <c r="A33" s="21" t="s">
        <v>4</v>
      </c>
      <c r="B33" s="22" t="s">
        <v>3</v>
      </c>
      <c r="C33" s="1" t="s">
        <v>328</v>
      </c>
      <c r="D33" s="10">
        <v>45523</v>
      </c>
      <c r="E33" s="4" t="s">
        <v>370</v>
      </c>
      <c r="F33" s="23">
        <v>92.23</v>
      </c>
    </row>
    <row r="34" spans="1:6" x14ac:dyDescent="0.2">
      <c r="A34" s="21" t="s">
        <v>4</v>
      </c>
      <c r="B34" s="22" t="s">
        <v>3</v>
      </c>
      <c r="C34" s="1" t="s">
        <v>328</v>
      </c>
      <c r="D34" s="10">
        <v>45567</v>
      </c>
      <c r="E34" s="4" t="s">
        <v>371</v>
      </c>
      <c r="F34" s="23">
        <v>257.81</v>
      </c>
    </row>
    <row r="35" spans="1:6" x14ac:dyDescent="0.2">
      <c r="A35" s="21" t="s">
        <v>4</v>
      </c>
      <c r="B35" s="22" t="s">
        <v>3</v>
      </c>
      <c r="C35" s="1" t="s">
        <v>328</v>
      </c>
      <c r="D35" s="10">
        <v>45567</v>
      </c>
      <c r="E35" s="4" t="s">
        <v>372</v>
      </c>
      <c r="F35" s="23">
        <v>134.18</v>
      </c>
    </row>
    <row r="36" spans="1:6" x14ac:dyDescent="0.2">
      <c r="A36" s="21" t="s">
        <v>4</v>
      </c>
      <c r="B36" s="22" t="s">
        <v>3</v>
      </c>
      <c r="C36" s="1" t="s">
        <v>328</v>
      </c>
      <c r="D36" s="10">
        <v>45583</v>
      </c>
      <c r="E36" s="4" t="s">
        <v>373</v>
      </c>
      <c r="F36" s="23">
        <v>183.93</v>
      </c>
    </row>
    <row r="37" spans="1:6" x14ac:dyDescent="0.2">
      <c r="A37" s="21" t="s">
        <v>4</v>
      </c>
      <c r="B37" s="22" t="s">
        <v>3</v>
      </c>
      <c r="C37" s="1" t="s">
        <v>328</v>
      </c>
      <c r="D37" s="10">
        <v>45583</v>
      </c>
      <c r="E37" s="4" t="s">
        <v>374</v>
      </c>
      <c r="F37" s="23">
        <v>73.739999999999995</v>
      </c>
    </row>
    <row r="38" spans="1:6" x14ac:dyDescent="0.2">
      <c r="A38" s="21" t="s">
        <v>4</v>
      </c>
      <c r="B38" s="22" t="s">
        <v>3</v>
      </c>
      <c r="C38" s="1" t="s">
        <v>328</v>
      </c>
      <c r="D38" s="10">
        <v>45589</v>
      </c>
      <c r="E38" s="4" t="s">
        <v>375</v>
      </c>
      <c r="F38" s="23">
        <v>1256.27</v>
      </c>
    </row>
    <row r="39" spans="1:6" x14ac:dyDescent="0.2">
      <c r="A39" s="21" t="s">
        <v>4</v>
      </c>
      <c r="B39" s="22" t="s">
        <v>3</v>
      </c>
      <c r="C39" s="1" t="s">
        <v>328</v>
      </c>
      <c r="D39" s="10">
        <v>45589</v>
      </c>
      <c r="E39" s="4" t="s">
        <v>376</v>
      </c>
      <c r="F39" s="23">
        <v>1154.9100000000001</v>
      </c>
    </row>
    <row r="40" spans="1:6" x14ac:dyDescent="0.2">
      <c r="A40" s="21" t="s">
        <v>4</v>
      </c>
      <c r="B40" s="22" t="s">
        <v>3</v>
      </c>
      <c r="C40" s="1" t="s">
        <v>328</v>
      </c>
      <c r="D40" s="10">
        <v>45602</v>
      </c>
      <c r="E40" s="4" t="s">
        <v>377</v>
      </c>
      <c r="F40" s="23">
        <v>154.94</v>
      </c>
    </row>
    <row r="41" spans="1:6" x14ac:dyDescent="0.2">
      <c r="A41" s="21" t="s">
        <v>4</v>
      </c>
      <c r="B41" s="22" t="s">
        <v>3</v>
      </c>
      <c r="C41" s="1" t="s">
        <v>328</v>
      </c>
      <c r="D41" s="10">
        <v>45602</v>
      </c>
      <c r="E41" s="4" t="s">
        <v>377</v>
      </c>
      <c r="F41" s="23">
        <v>318.31</v>
      </c>
    </row>
    <row r="42" spans="1:6" x14ac:dyDescent="0.2">
      <c r="A42" s="21" t="s">
        <v>4</v>
      </c>
      <c r="B42" s="22" t="s">
        <v>3</v>
      </c>
      <c r="C42" s="1" t="s">
        <v>328</v>
      </c>
      <c r="D42" s="10">
        <v>45603</v>
      </c>
      <c r="E42" s="4" t="s">
        <v>378</v>
      </c>
      <c r="F42" s="23">
        <v>449.16</v>
      </c>
    </row>
    <row r="43" spans="1:6" x14ac:dyDescent="0.2">
      <c r="A43" s="21" t="s">
        <v>4</v>
      </c>
      <c r="B43" s="22" t="s">
        <v>3</v>
      </c>
      <c r="C43" s="1" t="s">
        <v>328</v>
      </c>
      <c r="D43" s="10">
        <v>45615</v>
      </c>
      <c r="E43" s="4" t="s">
        <v>379</v>
      </c>
      <c r="F43" s="23">
        <v>259.81</v>
      </c>
    </row>
    <row r="44" spans="1:6" x14ac:dyDescent="0.2">
      <c r="A44" s="21" t="s">
        <v>4</v>
      </c>
      <c r="B44" s="22" t="s">
        <v>3</v>
      </c>
      <c r="C44" s="1" t="s">
        <v>328</v>
      </c>
      <c r="D44" s="10">
        <v>45615</v>
      </c>
      <c r="E44" s="4" t="s">
        <v>380</v>
      </c>
      <c r="F44" s="23">
        <v>138.52000000000001</v>
      </c>
    </row>
    <row r="45" spans="1:6" x14ac:dyDescent="0.2">
      <c r="A45" s="21" t="s">
        <v>4</v>
      </c>
      <c r="B45" s="22" t="s">
        <v>3</v>
      </c>
      <c r="C45" s="1" t="s">
        <v>328</v>
      </c>
      <c r="D45" s="10">
        <v>45629</v>
      </c>
      <c r="E45" s="4" t="s">
        <v>381</v>
      </c>
      <c r="F45" s="23">
        <v>14.31</v>
      </c>
    </row>
    <row r="46" spans="1:6" x14ac:dyDescent="0.2">
      <c r="A46" s="21" t="s">
        <v>4</v>
      </c>
      <c r="B46" s="22" t="s">
        <v>3</v>
      </c>
      <c r="C46" s="1" t="s">
        <v>328</v>
      </c>
      <c r="D46" s="10">
        <v>45629</v>
      </c>
      <c r="E46" s="4" t="s">
        <v>382</v>
      </c>
      <c r="F46" s="23">
        <v>115.07</v>
      </c>
    </row>
    <row r="47" spans="1:6" x14ac:dyDescent="0.2">
      <c r="A47" s="21" t="s">
        <v>383</v>
      </c>
      <c r="B47" s="22" t="s">
        <v>3</v>
      </c>
      <c r="C47" s="1" t="s">
        <v>328</v>
      </c>
      <c r="D47" s="10">
        <v>45343</v>
      </c>
      <c r="E47" s="4" t="s">
        <v>384</v>
      </c>
      <c r="F47" s="23">
        <v>483.23</v>
      </c>
    </row>
    <row r="48" spans="1:6" x14ac:dyDescent="0.2">
      <c r="A48" s="21" t="s">
        <v>385</v>
      </c>
      <c r="B48" s="22" t="s">
        <v>1</v>
      </c>
      <c r="C48" s="1" t="s">
        <v>328</v>
      </c>
      <c r="D48" s="10">
        <v>45295</v>
      </c>
      <c r="E48" s="4" t="s">
        <v>386</v>
      </c>
      <c r="F48" s="23">
        <v>5868.5</v>
      </c>
    </row>
    <row r="49" spans="1:6" x14ac:dyDescent="0.2">
      <c r="A49" s="21" t="s">
        <v>387</v>
      </c>
      <c r="B49" s="22" t="s">
        <v>1</v>
      </c>
      <c r="C49" s="1" t="s">
        <v>328</v>
      </c>
      <c r="D49" s="10">
        <v>45645</v>
      </c>
      <c r="E49" s="4" t="s">
        <v>388</v>
      </c>
      <c r="F49" s="23">
        <v>2289.4899999999998</v>
      </c>
    </row>
    <row r="50" spans="1:6" x14ac:dyDescent="0.2">
      <c r="A50" s="21" t="s">
        <v>5</v>
      </c>
      <c r="B50" s="22" t="s">
        <v>1</v>
      </c>
      <c r="C50" s="1" t="s">
        <v>328</v>
      </c>
      <c r="D50" s="10">
        <v>45600</v>
      </c>
      <c r="E50" s="4" t="s">
        <v>389</v>
      </c>
      <c r="F50" s="23">
        <v>6047.58</v>
      </c>
    </row>
    <row r="51" spans="1:6" x14ac:dyDescent="0.2">
      <c r="A51" s="21" t="s">
        <v>390</v>
      </c>
      <c r="B51" s="22" t="s">
        <v>1</v>
      </c>
      <c r="C51" s="1" t="s">
        <v>328</v>
      </c>
      <c r="D51" s="10">
        <v>45343</v>
      </c>
      <c r="E51" s="4" t="s">
        <v>391</v>
      </c>
      <c r="F51" s="23">
        <v>326.7</v>
      </c>
    </row>
    <row r="52" spans="1:6" x14ac:dyDescent="0.2">
      <c r="A52" s="21" t="s">
        <v>390</v>
      </c>
      <c r="B52" s="22" t="s">
        <v>1</v>
      </c>
      <c r="C52" s="1" t="s">
        <v>328</v>
      </c>
      <c r="D52" s="10">
        <v>45386</v>
      </c>
      <c r="E52" s="4" t="s">
        <v>392</v>
      </c>
      <c r="F52" s="23">
        <v>741.13</v>
      </c>
    </row>
    <row r="53" spans="1:6" x14ac:dyDescent="0.2">
      <c r="A53" s="21" t="s">
        <v>390</v>
      </c>
      <c r="B53" s="22" t="s">
        <v>1</v>
      </c>
      <c r="C53" s="1" t="s">
        <v>328</v>
      </c>
      <c r="D53" s="10">
        <v>45393</v>
      </c>
      <c r="E53" s="4" t="s">
        <v>393</v>
      </c>
      <c r="F53" s="23">
        <v>363</v>
      </c>
    </row>
    <row r="54" spans="1:6" x14ac:dyDescent="0.2">
      <c r="A54" s="21" t="s">
        <v>390</v>
      </c>
      <c r="B54" s="22" t="s">
        <v>1</v>
      </c>
      <c r="C54" s="1" t="s">
        <v>328</v>
      </c>
      <c r="D54" s="10">
        <v>45400</v>
      </c>
      <c r="E54" s="4" t="s">
        <v>394</v>
      </c>
      <c r="F54" s="23">
        <v>242</v>
      </c>
    </row>
    <row r="55" spans="1:6" x14ac:dyDescent="0.2">
      <c r="A55" s="21" t="s">
        <v>390</v>
      </c>
      <c r="B55" s="22" t="s">
        <v>1</v>
      </c>
      <c r="C55" s="1" t="s">
        <v>328</v>
      </c>
      <c r="D55" s="10">
        <v>45400</v>
      </c>
      <c r="E55" s="4" t="s">
        <v>395</v>
      </c>
      <c r="F55" s="23">
        <v>484</v>
      </c>
    </row>
    <row r="56" spans="1:6" x14ac:dyDescent="0.2">
      <c r="A56" s="21" t="s">
        <v>390</v>
      </c>
      <c r="B56" s="22" t="s">
        <v>1</v>
      </c>
      <c r="C56" s="1" t="s">
        <v>328</v>
      </c>
      <c r="D56" s="10">
        <v>45477</v>
      </c>
      <c r="E56" s="4" t="s">
        <v>396</v>
      </c>
      <c r="F56" s="23">
        <v>475.01</v>
      </c>
    </row>
    <row r="57" spans="1:6" x14ac:dyDescent="0.2">
      <c r="A57" s="21" t="s">
        <v>390</v>
      </c>
      <c r="B57" s="22" t="s">
        <v>1</v>
      </c>
      <c r="C57" s="1" t="s">
        <v>328</v>
      </c>
      <c r="D57" s="10">
        <v>45554</v>
      </c>
      <c r="E57" s="4" t="s">
        <v>397</v>
      </c>
      <c r="F57" s="23">
        <v>1200</v>
      </c>
    </row>
    <row r="58" spans="1:6" x14ac:dyDescent="0.2">
      <c r="A58" s="21" t="s">
        <v>6</v>
      </c>
      <c r="B58" s="22" t="s">
        <v>3</v>
      </c>
      <c r="C58" s="1" t="s">
        <v>328</v>
      </c>
      <c r="D58" s="10">
        <v>45390</v>
      </c>
      <c r="E58" s="4" t="s">
        <v>398</v>
      </c>
      <c r="F58" s="23">
        <v>925.15</v>
      </c>
    </row>
    <row r="59" spans="1:6" x14ac:dyDescent="0.2">
      <c r="A59" s="21" t="s">
        <v>6</v>
      </c>
      <c r="B59" s="22" t="s">
        <v>3</v>
      </c>
      <c r="C59" s="1" t="s">
        <v>328</v>
      </c>
      <c r="D59" s="10">
        <v>45398</v>
      </c>
      <c r="E59" s="4" t="s">
        <v>399</v>
      </c>
      <c r="F59" s="23">
        <v>328.21</v>
      </c>
    </row>
    <row r="60" spans="1:6" x14ac:dyDescent="0.2">
      <c r="A60" s="21" t="s">
        <v>6</v>
      </c>
      <c r="B60" s="22" t="s">
        <v>3</v>
      </c>
      <c r="C60" s="1" t="s">
        <v>328</v>
      </c>
      <c r="D60" s="10">
        <v>45478</v>
      </c>
      <c r="E60" s="4" t="s">
        <v>400</v>
      </c>
      <c r="F60" s="23">
        <v>114.71</v>
      </c>
    </row>
    <row r="61" spans="1:6" x14ac:dyDescent="0.2">
      <c r="A61" s="21" t="s">
        <v>6</v>
      </c>
      <c r="B61" s="22" t="s">
        <v>3</v>
      </c>
      <c r="C61" s="1" t="s">
        <v>328</v>
      </c>
      <c r="D61" s="10">
        <v>45489</v>
      </c>
      <c r="E61" s="4" t="s">
        <v>401</v>
      </c>
      <c r="F61" s="23">
        <v>1225.04</v>
      </c>
    </row>
    <row r="62" spans="1:6" x14ac:dyDescent="0.2">
      <c r="A62" s="21" t="s">
        <v>6</v>
      </c>
      <c r="B62" s="22" t="s">
        <v>3</v>
      </c>
      <c r="C62" s="1" t="s">
        <v>328</v>
      </c>
      <c r="D62" s="10">
        <v>45610</v>
      </c>
      <c r="E62" s="4" t="s">
        <v>402</v>
      </c>
      <c r="F62" s="23">
        <v>1399.16</v>
      </c>
    </row>
    <row r="63" spans="1:6" x14ac:dyDescent="0.2">
      <c r="A63" s="21" t="s">
        <v>7</v>
      </c>
      <c r="B63" s="22" t="s">
        <v>3</v>
      </c>
      <c r="C63" s="1" t="s">
        <v>328</v>
      </c>
      <c r="D63" s="10">
        <v>45379</v>
      </c>
      <c r="E63" s="4" t="s">
        <v>403</v>
      </c>
      <c r="F63" s="23">
        <v>206.22</v>
      </c>
    </row>
    <row r="64" spans="1:6" x14ac:dyDescent="0.2">
      <c r="A64" s="21" t="s">
        <v>8</v>
      </c>
      <c r="B64" s="22" t="s">
        <v>55</v>
      </c>
      <c r="C64" s="1" t="s">
        <v>328</v>
      </c>
      <c r="D64" s="10">
        <v>45579</v>
      </c>
      <c r="E64" s="4" t="s">
        <v>404</v>
      </c>
      <c r="F64" s="23">
        <v>33998.58</v>
      </c>
    </row>
    <row r="65" spans="1:6" x14ac:dyDescent="0.2">
      <c r="A65" s="21" t="s">
        <v>8</v>
      </c>
      <c r="B65" s="22" t="s">
        <v>1</v>
      </c>
      <c r="C65" s="1" t="s">
        <v>328</v>
      </c>
      <c r="D65" s="10">
        <v>45496</v>
      </c>
      <c r="E65" s="4" t="s">
        <v>405</v>
      </c>
      <c r="F65" s="23">
        <v>9158.49</v>
      </c>
    </row>
    <row r="66" spans="1:6" x14ac:dyDescent="0.2">
      <c r="A66" s="21" t="s">
        <v>8</v>
      </c>
      <c r="B66" s="22" t="s">
        <v>1</v>
      </c>
      <c r="C66" s="1" t="s">
        <v>328</v>
      </c>
      <c r="D66" s="10">
        <v>45497</v>
      </c>
      <c r="E66" s="4" t="s">
        <v>406</v>
      </c>
      <c r="F66" s="23">
        <v>1069.6400000000001</v>
      </c>
    </row>
    <row r="67" spans="1:6" x14ac:dyDescent="0.2">
      <c r="A67" s="21" t="s">
        <v>8</v>
      </c>
      <c r="B67" s="22" t="s">
        <v>3</v>
      </c>
      <c r="C67" s="1" t="s">
        <v>328</v>
      </c>
      <c r="D67" s="10">
        <v>45491</v>
      </c>
      <c r="E67" s="4" t="s">
        <v>407</v>
      </c>
      <c r="F67" s="23">
        <v>784.08</v>
      </c>
    </row>
    <row r="68" spans="1:6" x14ac:dyDescent="0.2">
      <c r="A68" s="21" t="s">
        <v>8</v>
      </c>
      <c r="B68" s="22" t="s">
        <v>3</v>
      </c>
      <c r="C68" s="1" t="s">
        <v>328</v>
      </c>
      <c r="D68" s="10">
        <v>45492</v>
      </c>
      <c r="E68" s="4" t="s">
        <v>408</v>
      </c>
      <c r="F68" s="23">
        <v>4605.26</v>
      </c>
    </row>
    <row r="69" spans="1:6" x14ac:dyDescent="0.2">
      <c r="A69" s="21" t="s">
        <v>9</v>
      </c>
      <c r="B69" s="22" t="s">
        <v>3</v>
      </c>
      <c r="C69" s="1" t="s">
        <v>328</v>
      </c>
      <c r="D69" s="10">
        <v>45348</v>
      </c>
      <c r="E69" s="4" t="s">
        <v>409</v>
      </c>
      <c r="F69" s="23">
        <v>1461.08</v>
      </c>
    </row>
    <row r="70" spans="1:6" x14ac:dyDescent="0.2">
      <c r="A70" s="21" t="s">
        <v>9</v>
      </c>
      <c r="B70" s="22" t="s">
        <v>3</v>
      </c>
      <c r="C70" s="1" t="s">
        <v>328</v>
      </c>
      <c r="D70" s="10">
        <v>45365</v>
      </c>
      <c r="E70" s="4" t="s">
        <v>410</v>
      </c>
      <c r="F70" s="23">
        <v>211.75</v>
      </c>
    </row>
    <row r="71" spans="1:6" x14ac:dyDescent="0.2">
      <c r="A71" s="21" t="s">
        <v>9</v>
      </c>
      <c r="B71" s="22" t="s">
        <v>3</v>
      </c>
      <c r="C71" s="1" t="s">
        <v>328</v>
      </c>
      <c r="D71" s="10">
        <v>45407</v>
      </c>
      <c r="E71" s="4" t="s">
        <v>411</v>
      </c>
      <c r="F71" s="23">
        <v>507.23</v>
      </c>
    </row>
    <row r="72" spans="1:6" x14ac:dyDescent="0.2">
      <c r="A72" s="21" t="s">
        <v>9</v>
      </c>
      <c r="B72" s="22" t="s">
        <v>3</v>
      </c>
      <c r="C72" s="1" t="s">
        <v>328</v>
      </c>
      <c r="D72" s="10">
        <v>45462</v>
      </c>
      <c r="E72" s="4" t="s">
        <v>412</v>
      </c>
      <c r="F72" s="23">
        <v>955.9</v>
      </c>
    </row>
    <row r="73" spans="1:6" x14ac:dyDescent="0.2">
      <c r="A73" s="21" t="s">
        <v>9</v>
      </c>
      <c r="B73" s="22" t="s">
        <v>3</v>
      </c>
      <c r="C73" s="1" t="s">
        <v>328</v>
      </c>
      <c r="D73" s="10">
        <v>45568</v>
      </c>
      <c r="E73" s="4" t="s">
        <v>413</v>
      </c>
      <c r="F73" s="23">
        <v>1029.1400000000001</v>
      </c>
    </row>
    <row r="74" spans="1:6" x14ac:dyDescent="0.2">
      <c r="A74" s="21" t="s">
        <v>9</v>
      </c>
      <c r="B74" s="22" t="s">
        <v>3</v>
      </c>
      <c r="C74" s="1" t="s">
        <v>328</v>
      </c>
      <c r="D74" s="10">
        <v>45582</v>
      </c>
      <c r="E74" s="4" t="s">
        <v>414</v>
      </c>
      <c r="F74" s="23">
        <v>972.84</v>
      </c>
    </row>
    <row r="75" spans="1:6" x14ac:dyDescent="0.2">
      <c r="A75" s="21" t="s">
        <v>9</v>
      </c>
      <c r="B75" s="22" t="s">
        <v>3</v>
      </c>
      <c r="C75" s="1" t="s">
        <v>328</v>
      </c>
      <c r="D75" s="10">
        <v>45628</v>
      </c>
      <c r="E75" s="4" t="s">
        <v>415</v>
      </c>
      <c r="F75" s="23">
        <v>8625.0499999999993</v>
      </c>
    </row>
    <row r="76" spans="1:6" x14ac:dyDescent="0.2">
      <c r="A76" s="21" t="s">
        <v>10</v>
      </c>
      <c r="B76" s="22" t="s">
        <v>55</v>
      </c>
      <c r="C76" s="1" t="s">
        <v>328</v>
      </c>
      <c r="D76" s="10">
        <v>45614</v>
      </c>
      <c r="E76" s="4" t="s">
        <v>416</v>
      </c>
      <c r="F76" s="23">
        <v>18278.189999999999</v>
      </c>
    </row>
    <row r="77" spans="1:6" x14ac:dyDescent="0.2">
      <c r="A77" s="21" t="s">
        <v>10</v>
      </c>
      <c r="B77" s="22" t="s">
        <v>1</v>
      </c>
      <c r="C77" s="1" t="s">
        <v>328</v>
      </c>
      <c r="D77" s="10">
        <v>45344</v>
      </c>
      <c r="E77" s="4" t="s">
        <v>417</v>
      </c>
      <c r="F77" s="23">
        <v>1826.12</v>
      </c>
    </row>
    <row r="78" spans="1:6" x14ac:dyDescent="0.2">
      <c r="A78" s="21" t="s">
        <v>10</v>
      </c>
      <c r="B78" s="22" t="s">
        <v>1</v>
      </c>
      <c r="C78" s="1" t="s">
        <v>328</v>
      </c>
      <c r="D78" s="10">
        <v>45391</v>
      </c>
      <c r="E78" s="4" t="s">
        <v>418</v>
      </c>
      <c r="F78" s="23">
        <v>1026.5</v>
      </c>
    </row>
    <row r="79" spans="1:6" x14ac:dyDescent="0.2">
      <c r="A79" s="21" t="s">
        <v>10</v>
      </c>
      <c r="B79" s="22" t="s">
        <v>1</v>
      </c>
      <c r="C79" s="1" t="s">
        <v>328</v>
      </c>
      <c r="D79" s="10">
        <v>45558</v>
      </c>
      <c r="E79" s="4" t="s">
        <v>419</v>
      </c>
      <c r="F79" s="23">
        <v>2492.56</v>
      </c>
    </row>
    <row r="80" spans="1:6" x14ac:dyDescent="0.2">
      <c r="A80" s="21" t="s">
        <v>10</v>
      </c>
      <c r="B80" s="22" t="s">
        <v>1</v>
      </c>
      <c r="C80" s="1" t="s">
        <v>328</v>
      </c>
      <c r="D80" s="10">
        <v>45603</v>
      </c>
      <c r="E80" s="4" t="s">
        <v>420</v>
      </c>
      <c r="F80" s="23">
        <v>1814.08</v>
      </c>
    </row>
    <row r="81" spans="1:6" x14ac:dyDescent="0.2">
      <c r="A81" s="21" t="s">
        <v>10</v>
      </c>
      <c r="B81" s="22" t="s">
        <v>3</v>
      </c>
      <c r="C81" s="1" t="s">
        <v>328</v>
      </c>
      <c r="D81" s="10">
        <v>45293</v>
      </c>
      <c r="E81" s="4" t="s">
        <v>421</v>
      </c>
      <c r="F81" s="23">
        <v>100</v>
      </c>
    </row>
    <row r="82" spans="1:6" x14ac:dyDescent="0.2">
      <c r="A82" s="21" t="s">
        <v>10</v>
      </c>
      <c r="B82" s="22" t="s">
        <v>3</v>
      </c>
      <c r="C82" s="1" t="s">
        <v>328</v>
      </c>
      <c r="D82" s="10">
        <v>45293</v>
      </c>
      <c r="E82" s="4" t="s">
        <v>422</v>
      </c>
      <c r="F82" s="23">
        <v>80</v>
      </c>
    </row>
    <row r="83" spans="1:6" x14ac:dyDescent="0.2">
      <c r="A83" s="21" t="s">
        <v>10</v>
      </c>
      <c r="B83" s="22" t="s">
        <v>3</v>
      </c>
      <c r="C83" s="1" t="s">
        <v>328</v>
      </c>
      <c r="D83" s="10">
        <v>45293</v>
      </c>
      <c r="E83" s="4" t="s">
        <v>423</v>
      </c>
      <c r="F83" s="23">
        <v>420</v>
      </c>
    </row>
    <row r="84" spans="1:6" x14ac:dyDescent="0.2">
      <c r="A84" s="21" t="s">
        <v>10</v>
      </c>
      <c r="B84" s="22" t="s">
        <v>3</v>
      </c>
      <c r="C84" s="1" t="s">
        <v>328</v>
      </c>
      <c r="D84" s="10">
        <v>45293</v>
      </c>
      <c r="E84" s="4" t="s">
        <v>424</v>
      </c>
      <c r="F84" s="23">
        <v>80</v>
      </c>
    </row>
    <row r="85" spans="1:6" x14ac:dyDescent="0.2">
      <c r="A85" s="21" t="s">
        <v>10</v>
      </c>
      <c r="B85" s="22" t="s">
        <v>3</v>
      </c>
      <c r="C85" s="1" t="s">
        <v>328</v>
      </c>
      <c r="D85" s="10">
        <v>45293</v>
      </c>
      <c r="E85" s="4" t="s">
        <v>425</v>
      </c>
      <c r="F85" s="23">
        <v>80</v>
      </c>
    </row>
    <row r="86" spans="1:6" x14ac:dyDescent="0.2">
      <c r="A86" s="21" t="s">
        <v>10</v>
      </c>
      <c r="B86" s="22" t="s">
        <v>3</v>
      </c>
      <c r="C86" s="1" t="s">
        <v>328</v>
      </c>
      <c r="D86" s="10">
        <v>45293</v>
      </c>
      <c r="E86" s="4" t="s">
        <v>426</v>
      </c>
      <c r="F86" s="23">
        <v>80</v>
      </c>
    </row>
    <row r="87" spans="1:6" x14ac:dyDescent="0.2">
      <c r="A87" s="21" t="s">
        <v>10</v>
      </c>
      <c r="B87" s="22" t="s">
        <v>3</v>
      </c>
      <c r="C87" s="1" t="s">
        <v>328</v>
      </c>
      <c r="D87" s="10">
        <v>45293</v>
      </c>
      <c r="E87" s="4" t="s">
        <v>427</v>
      </c>
      <c r="F87" s="23">
        <v>80</v>
      </c>
    </row>
    <row r="88" spans="1:6" x14ac:dyDescent="0.2">
      <c r="A88" s="21" t="s">
        <v>10</v>
      </c>
      <c r="B88" s="22" t="s">
        <v>3</v>
      </c>
      <c r="C88" s="1" t="s">
        <v>328</v>
      </c>
      <c r="D88" s="10">
        <v>45293</v>
      </c>
      <c r="E88" s="4" t="s">
        <v>428</v>
      </c>
      <c r="F88" s="23">
        <v>7700</v>
      </c>
    </row>
    <row r="89" spans="1:6" x14ac:dyDescent="0.2">
      <c r="A89" s="21" t="s">
        <v>10</v>
      </c>
      <c r="B89" s="22" t="s">
        <v>3</v>
      </c>
      <c r="C89" s="1" t="s">
        <v>328</v>
      </c>
      <c r="D89" s="10">
        <v>45293</v>
      </c>
      <c r="E89" s="4" t="s">
        <v>429</v>
      </c>
      <c r="F89" s="23">
        <v>900</v>
      </c>
    </row>
    <row r="90" spans="1:6" x14ac:dyDescent="0.2">
      <c r="A90" s="21" t="s">
        <v>10</v>
      </c>
      <c r="B90" s="22" t="s">
        <v>3</v>
      </c>
      <c r="C90" s="1" t="s">
        <v>328</v>
      </c>
      <c r="D90" s="10">
        <v>45293</v>
      </c>
      <c r="E90" s="4" t="s">
        <v>430</v>
      </c>
      <c r="F90" s="23">
        <v>370</v>
      </c>
    </row>
    <row r="91" spans="1:6" x14ac:dyDescent="0.2">
      <c r="A91" s="21" t="s">
        <v>10</v>
      </c>
      <c r="B91" s="22" t="s">
        <v>3</v>
      </c>
      <c r="C91" s="1" t="s">
        <v>328</v>
      </c>
      <c r="D91" s="10">
        <v>45293</v>
      </c>
      <c r="E91" s="4" t="s">
        <v>431</v>
      </c>
      <c r="F91" s="23">
        <v>80</v>
      </c>
    </row>
    <row r="92" spans="1:6" x14ac:dyDescent="0.2">
      <c r="A92" s="21" t="s">
        <v>10</v>
      </c>
      <c r="B92" s="22" t="s">
        <v>3</v>
      </c>
      <c r="C92" s="1" t="s">
        <v>328</v>
      </c>
      <c r="D92" s="10">
        <v>45293</v>
      </c>
      <c r="E92" s="4" t="s">
        <v>432</v>
      </c>
      <c r="F92" s="23">
        <v>770</v>
      </c>
    </row>
    <row r="93" spans="1:6" x14ac:dyDescent="0.2">
      <c r="A93" s="21" t="s">
        <v>10</v>
      </c>
      <c r="B93" s="22" t="s">
        <v>3</v>
      </c>
      <c r="C93" s="1" t="s">
        <v>328</v>
      </c>
      <c r="D93" s="10">
        <v>45293</v>
      </c>
      <c r="E93" s="4" t="s">
        <v>433</v>
      </c>
      <c r="F93" s="23">
        <v>200</v>
      </c>
    </row>
    <row r="94" spans="1:6" x14ac:dyDescent="0.2">
      <c r="A94" s="21" t="s">
        <v>10</v>
      </c>
      <c r="B94" s="22" t="s">
        <v>3</v>
      </c>
      <c r="C94" s="1" t="s">
        <v>328</v>
      </c>
      <c r="D94" s="10">
        <v>45293</v>
      </c>
      <c r="E94" s="4" t="s">
        <v>434</v>
      </c>
      <c r="F94" s="23">
        <v>15600</v>
      </c>
    </row>
    <row r="95" spans="1:6" x14ac:dyDescent="0.2">
      <c r="A95" s="21" t="s">
        <v>10</v>
      </c>
      <c r="B95" s="22" t="s">
        <v>3</v>
      </c>
      <c r="C95" s="1" t="s">
        <v>328</v>
      </c>
      <c r="D95" s="10">
        <v>45293</v>
      </c>
      <c r="E95" s="4" t="s">
        <v>435</v>
      </c>
      <c r="F95" s="23">
        <v>350</v>
      </c>
    </row>
    <row r="96" spans="1:6" x14ac:dyDescent="0.2">
      <c r="A96" s="21" t="s">
        <v>10</v>
      </c>
      <c r="B96" s="22" t="s">
        <v>3</v>
      </c>
      <c r="C96" s="1" t="s">
        <v>328</v>
      </c>
      <c r="D96" s="10">
        <v>45293</v>
      </c>
      <c r="E96" s="4" t="s">
        <v>436</v>
      </c>
      <c r="F96" s="23">
        <v>80</v>
      </c>
    </row>
    <row r="97" spans="1:6" x14ac:dyDescent="0.2">
      <c r="A97" s="21" t="s">
        <v>10</v>
      </c>
      <c r="B97" s="22" t="s">
        <v>3</v>
      </c>
      <c r="C97" s="1" t="s">
        <v>328</v>
      </c>
      <c r="D97" s="10">
        <v>45293</v>
      </c>
      <c r="E97" s="4" t="s">
        <v>437</v>
      </c>
      <c r="F97" s="23">
        <v>4050</v>
      </c>
    </row>
    <row r="98" spans="1:6" x14ac:dyDescent="0.2">
      <c r="A98" s="21" t="s">
        <v>10</v>
      </c>
      <c r="B98" s="22" t="s">
        <v>3</v>
      </c>
      <c r="C98" s="1" t="s">
        <v>328</v>
      </c>
      <c r="D98" s="10">
        <v>45293</v>
      </c>
      <c r="E98" s="4" t="s">
        <v>438</v>
      </c>
      <c r="F98" s="23">
        <v>500</v>
      </c>
    </row>
    <row r="99" spans="1:6" x14ac:dyDescent="0.2">
      <c r="A99" s="21" t="s">
        <v>10</v>
      </c>
      <c r="B99" s="22" t="s">
        <v>3</v>
      </c>
      <c r="C99" s="1" t="s">
        <v>328</v>
      </c>
      <c r="D99" s="10">
        <v>45293</v>
      </c>
      <c r="E99" s="4" t="s">
        <v>439</v>
      </c>
      <c r="F99" s="23">
        <v>250</v>
      </c>
    </row>
    <row r="100" spans="1:6" x14ac:dyDescent="0.2">
      <c r="A100" s="21" t="s">
        <v>10</v>
      </c>
      <c r="B100" s="22" t="s">
        <v>3</v>
      </c>
      <c r="C100" s="1" t="s">
        <v>328</v>
      </c>
      <c r="D100" s="10">
        <v>45293</v>
      </c>
      <c r="E100" s="4" t="s">
        <v>440</v>
      </c>
      <c r="F100" s="23">
        <v>200</v>
      </c>
    </row>
    <row r="101" spans="1:6" x14ac:dyDescent="0.2">
      <c r="A101" s="21" t="s">
        <v>10</v>
      </c>
      <c r="B101" s="22" t="s">
        <v>3</v>
      </c>
      <c r="C101" s="1" t="s">
        <v>328</v>
      </c>
      <c r="D101" s="10">
        <v>45293</v>
      </c>
      <c r="E101" s="4" t="s">
        <v>441</v>
      </c>
      <c r="F101" s="23">
        <v>12000</v>
      </c>
    </row>
    <row r="102" spans="1:6" x14ac:dyDescent="0.2">
      <c r="A102" s="21" t="s">
        <v>10</v>
      </c>
      <c r="B102" s="22" t="s">
        <v>3</v>
      </c>
      <c r="C102" s="1" t="s">
        <v>328</v>
      </c>
      <c r="D102" s="10">
        <v>45293</v>
      </c>
      <c r="E102" s="4" t="s">
        <v>442</v>
      </c>
      <c r="F102" s="23">
        <v>3000</v>
      </c>
    </row>
    <row r="103" spans="1:6" x14ac:dyDescent="0.2">
      <c r="A103" s="21" t="s">
        <v>10</v>
      </c>
      <c r="B103" s="22" t="s">
        <v>3</v>
      </c>
      <c r="C103" s="1" t="s">
        <v>328</v>
      </c>
      <c r="D103" s="10">
        <v>45293</v>
      </c>
      <c r="E103" s="4" t="s">
        <v>443</v>
      </c>
      <c r="F103" s="23">
        <v>17.79</v>
      </c>
    </row>
    <row r="104" spans="1:6" x14ac:dyDescent="0.2">
      <c r="A104" s="21" t="s">
        <v>11</v>
      </c>
      <c r="B104" s="22" t="s">
        <v>1</v>
      </c>
      <c r="C104" s="1" t="s">
        <v>328</v>
      </c>
      <c r="D104" s="10">
        <v>45414</v>
      </c>
      <c r="E104" s="4" t="s">
        <v>444</v>
      </c>
      <c r="F104" s="23">
        <v>240</v>
      </c>
    </row>
    <row r="105" spans="1:6" x14ac:dyDescent="0.2">
      <c r="A105" s="21" t="s">
        <v>12</v>
      </c>
      <c r="B105" s="22" t="s">
        <v>1</v>
      </c>
      <c r="C105" s="1" t="s">
        <v>328</v>
      </c>
      <c r="D105" s="10">
        <v>45400</v>
      </c>
      <c r="E105" s="4" t="s">
        <v>445</v>
      </c>
      <c r="F105" s="23">
        <v>153.44999999999999</v>
      </c>
    </row>
    <row r="106" spans="1:6" x14ac:dyDescent="0.2">
      <c r="A106" s="21" t="s">
        <v>12</v>
      </c>
      <c r="B106" s="22" t="s">
        <v>1</v>
      </c>
      <c r="C106" s="1" t="s">
        <v>328</v>
      </c>
      <c r="D106" s="10">
        <v>45457</v>
      </c>
      <c r="E106" s="4" t="s">
        <v>446</v>
      </c>
      <c r="F106" s="23">
        <v>153.44999999999999</v>
      </c>
    </row>
    <row r="107" spans="1:6" x14ac:dyDescent="0.2">
      <c r="A107" s="21" t="s">
        <v>12</v>
      </c>
      <c r="B107" s="22" t="s">
        <v>1</v>
      </c>
      <c r="C107" s="1" t="s">
        <v>328</v>
      </c>
      <c r="D107" s="10">
        <v>45589</v>
      </c>
      <c r="E107" s="4" t="s">
        <v>447</v>
      </c>
      <c r="F107" s="23">
        <v>767.76</v>
      </c>
    </row>
    <row r="108" spans="1:6" x14ac:dyDescent="0.2">
      <c r="A108" s="21" t="s">
        <v>448</v>
      </c>
      <c r="B108" s="22" t="s">
        <v>1</v>
      </c>
      <c r="C108" s="1" t="s">
        <v>328</v>
      </c>
      <c r="D108" s="10">
        <v>45629</v>
      </c>
      <c r="E108" s="4" t="s">
        <v>449</v>
      </c>
      <c r="F108" s="23">
        <v>2000</v>
      </c>
    </row>
    <row r="109" spans="1:6" x14ac:dyDescent="0.2">
      <c r="A109" s="21" t="s">
        <v>13</v>
      </c>
      <c r="B109" s="22" t="s">
        <v>1</v>
      </c>
      <c r="C109" s="1" t="s">
        <v>328</v>
      </c>
      <c r="D109" s="10">
        <v>45575</v>
      </c>
      <c r="E109" s="4" t="s">
        <v>450</v>
      </c>
      <c r="F109" s="23">
        <v>1050</v>
      </c>
    </row>
    <row r="110" spans="1:6" x14ac:dyDescent="0.2">
      <c r="A110" s="21" t="s">
        <v>451</v>
      </c>
      <c r="B110" s="22" t="s">
        <v>1</v>
      </c>
      <c r="C110" s="1" t="s">
        <v>328</v>
      </c>
      <c r="D110" s="10">
        <v>45509</v>
      </c>
      <c r="E110" s="4" t="s">
        <v>452</v>
      </c>
      <c r="F110" s="23">
        <v>7865</v>
      </c>
    </row>
    <row r="111" spans="1:6" x14ac:dyDescent="0.2">
      <c r="A111" s="21" t="s">
        <v>451</v>
      </c>
      <c r="B111" s="22" t="s">
        <v>1</v>
      </c>
      <c r="C111" s="1" t="s">
        <v>328</v>
      </c>
      <c r="D111" s="10">
        <v>45656</v>
      </c>
      <c r="E111" s="4" t="s">
        <v>453</v>
      </c>
      <c r="F111" s="23">
        <v>8099.99</v>
      </c>
    </row>
    <row r="112" spans="1:6" x14ac:dyDescent="0.2">
      <c r="A112" s="21" t="s">
        <v>454</v>
      </c>
      <c r="B112" s="22" t="s">
        <v>1</v>
      </c>
      <c r="C112" s="1" t="s">
        <v>328</v>
      </c>
      <c r="D112" s="10">
        <v>45489</v>
      </c>
      <c r="E112" s="4" t="s">
        <v>455</v>
      </c>
      <c r="F112" s="23">
        <v>2831.4</v>
      </c>
    </row>
    <row r="113" spans="1:6" x14ac:dyDescent="0.2">
      <c r="A113" s="21" t="s">
        <v>14</v>
      </c>
      <c r="B113" s="22" t="s">
        <v>1</v>
      </c>
      <c r="C113" s="1" t="s">
        <v>328</v>
      </c>
      <c r="D113" s="10">
        <v>45418</v>
      </c>
      <c r="E113" s="4" t="s">
        <v>456</v>
      </c>
      <c r="F113" s="23">
        <v>159.72</v>
      </c>
    </row>
    <row r="114" spans="1:6" x14ac:dyDescent="0.2">
      <c r="A114" s="21" t="s">
        <v>14</v>
      </c>
      <c r="B114" s="22" t="s">
        <v>1</v>
      </c>
      <c r="C114" s="1" t="s">
        <v>328</v>
      </c>
      <c r="D114" s="10">
        <v>45462</v>
      </c>
      <c r="E114" s="4" t="s">
        <v>457</v>
      </c>
      <c r="F114" s="23">
        <v>148.22</v>
      </c>
    </row>
    <row r="115" spans="1:6" x14ac:dyDescent="0.2">
      <c r="A115" s="21" t="s">
        <v>14</v>
      </c>
      <c r="B115" s="22" t="s">
        <v>1</v>
      </c>
      <c r="C115" s="1" t="s">
        <v>328</v>
      </c>
      <c r="D115" s="10">
        <v>45561</v>
      </c>
      <c r="E115" s="4" t="s">
        <v>458</v>
      </c>
      <c r="F115" s="23">
        <v>307.33999999999997</v>
      </c>
    </row>
    <row r="116" spans="1:6" x14ac:dyDescent="0.2">
      <c r="A116" s="21" t="s">
        <v>14</v>
      </c>
      <c r="B116" s="22" t="s">
        <v>1</v>
      </c>
      <c r="C116" s="1" t="s">
        <v>328</v>
      </c>
      <c r="D116" s="10">
        <v>45589</v>
      </c>
      <c r="E116" s="4" t="s">
        <v>459</v>
      </c>
      <c r="F116" s="23">
        <v>159.72</v>
      </c>
    </row>
    <row r="117" spans="1:6" x14ac:dyDescent="0.2">
      <c r="A117" s="21" t="s">
        <v>460</v>
      </c>
      <c r="B117" s="22" t="s">
        <v>1</v>
      </c>
      <c r="C117" s="1" t="s">
        <v>328</v>
      </c>
      <c r="D117" s="10">
        <v>45373</v>
      </c>
      <c r="E117" s="4" t="s">
        <v>461</v>
      </c>
      <c r="F117" s="23">
        <v>780</v>
      </c>
    </row>
    <row r="118" spans="1:6" x14ac:dyDescent="0.2">
      <c r="A118" s="21" t="s">
        <v>462</v>
      </c>
      <c r="B118" s="22" t="s">
        <v>1</v>
      </c>
      <c r="C118" s="1" t="s">
        <v>328</v>
      </c>
      <c r="D118" s="10">
        <v>45617</v>
      </c>
      <c r="E118" s="4" t="s">
        <v>463</v>
      </c>
      <c r="F118" s="23">
        <v>66</v>
      </c>
    </row>
    <row r="119" spans="1:6" x14ac:dyDescent="0.2">
      <c r="A119" s="21" t="s">
        <v>464</v>
      </c>
      <c r="B119" s="22" t="s">
        <v>1</v>
      </c>
      <c r="C119" s="1" t="s">
        <v>328</v>
      </c>
      <c r="D119" s="10">
        <v>45460</v>
      </c>
      <c r="E119" s="4" t="s">
        <v>465</v>
      </c>
      <c r="F119" s="23">
        <v>968</v>
      </c>
    </row>
    <row r="120" spans="1:6" x14ac:dyDescent="0.2">
      <c r="A120" s="21" t="s">
        <v>15</v>
      </c>
      <c r="B120" s="22" t="s">
        <v>3</v>
      </c>
      <c r="C120" s="1" t="s">
        <v>328</v>
      </c>
      <c r="D120" s="10">
        <v>45365</v>
      </c>
      <c r="E120" s="4" t="s">
        <v>466</v>
      </c>
      <c r="F120" s="23">
        <v>78.41</v>
      </c>
    </row>
    <row r="121" spans="1:6" x14ac:dyDescent="0.2">
      <c r="A121" s="21" t="s">
        <v>15</v>
      </c>
      <c r="B121" s="22" t="s">
        <v>3</v>
      </c>
      <c r="C121" s="1" t="s">
        <v>328</v>
      </c>
      <c r="D121" s="10">
        <v>45457</v>
      </c>
      <c r="E121" s="4" t="s">
        <v>467</v>
      </c>
      <c r="F121" s="23">
        <v>217.8</v>
      </c>
    </row>
    <row r="122" spans="1:6" x14ac:dyDescent="0.2">
      <c r="A122" s="21" t="s">
        <v>15</v>
      </c>
      <c r="B122" s="22" t="s">
        <v>3</v>
      </c>
      <c r="C122" s="1" t="s">
        <v>328</v>
      </c>
      <c r="D122" s="10">
        <v>45568</v>
      </c>
      <c r="E122" s="4" t="s">
        <v>468</v>
      </c>
      <c r="F122" s="23">
        <v>108.9</v>
      </c>
    </row>
    <row r="123" spans="1:6" x14ac:dyDescent="0.2">
      <c r="A123" s="21" t="s">
        <v>15</v>
      </c>
      <c r="B123" s="22" t="s">
        <v>3</v>
      </c>
      <c r="C123" s="1" t="s">
        <v>328</v>
      </c>
      <c r="D123" s="10">
        <v>45575</v>
      </c>
      <c r="E123" s="4" t="s">
        <v>469</v>
      </c>
      <c r="F123" s="23">
        <v>116.16</v>
      </c>
    </row>
    <row r="124" spans="1:6" x14ac:dyDescent="0.2">
      <c r="A124" s="21" t="s">
        <v>470</v>
      </c>
      <c r="B124" s="22" t="s">
        <v>1</v>
      </c>
      <c r="C124" s="1" t="s">
        <v>328</v>
      </c>
      <c r="D124" s="10">
        <v>45292</v>
      </c>
      <c r="E124" s="4" t="s">
        <v>471</v>
      </c>
      <c r="F124" s="23">
        <v>6158.08</v>
      </c>
    </row>
    <row r="125" spans="1:6" x14ac:dyDescent="0.2">
      <c r="A125" s="21" t="s">
        <v>470</v>
      </c>
      <c r="B125" s="22" t="s">
        <v>1</v>
      </c>
      <c r="C125" s="1" t="s">
        <v>328</v>
      </c>
      <c r="D125" s="10">
        <v>45420</v>
      </c>
      <c r="E125" s="4" t="s">
        <v>472</v>
      </c>
      <c r="F125" s="23">
        <v>263.54000000000002</v>
      </c>
    </row>
    <row r="126" spans="1:6" x14ac:dyDescent="0.2">
      <c r="A126" s="21" t="s">
        <v>470</v>
      </c>
      <c r="B126" s="22" t="s">
        <v>1</v>
      </c>
      <c r="C126" s="1" t="s">
        <v>328</v>
      </c>
      <c r="D126" s="10">
        <v>45448</v>
      </c>
      <c r="E126" s="4" t="s">
        <v>473</v>
      </c>
      <c r="F126" s="23">
        <v>5188.41</v>
      </c>
    </row>
    <row r="127" spans="1:6" x14ac:dyDescent="0.2">
      <c r="A127" s="21" t="s">
        <v>470</v>
      </c>
      <c r="B127" s="22" t="s">
        <v>1</v>
      </c>
      <c r="C127" s="1" t="s">
        <v>328</v>
      </c>
      <c r="D127" s="10">
        <v>45548</v>
      </c>
      <c r="E127" s="4" t="s">
        <v>474</v>
      </c>
      <c r="F127" s="23">
        <v>1300.7</v>
      </c>
    </row>
    <row r="128" spans="1:6" x14ac:dyDescent="0.2">
      <c r="A128" s="21" t="s">
        <v>470</v>
      </c>
      <c r="B128" s="22" t="s">
        <v>1</v>
      </c>
      <c r="C128" s="1" t="s">
        <v>328</v>
      </c>
      <c r="D128" s="10">
        <v>45551</v>
      </c>
      <c r="E128" s="4" t="s">
        <v>475</v>
      </c>
      <c r="F128" s="23">
        <v>1168.92</v>
      </c>
    </row>
    <row r="129" spans="1:6" x14ac:dyDescent="0.2">
      <c r="A129" s="21" t="s">
        <v>16</v>
      </c>
      <c r="B129" s="22" t="s">
        <v>3</v>
      </c>
      <c r="C129" s="1" t="s">
        <v>328</v>
      </c>
      <c r="D129" s="10">
        <v>45365</v>
      </c>
      <c r="E129" s="4" t="s">
        <v>476</v>
      </c>
      <c r="F129" s="23">
        <v>642.27</v>
      </c>
    </row>
    <row r="130" spans="1:6" x14ac:dyDescent="0.2">
      <c r="A130" s="21" t="s">
        <v>477</v>
      </c>
      <c r="B130" s="22" t="s">
        <v>3</v>
      </c>
      <c r="C130" s="1" t="s">
        <v>328</v>
      </c>
      <c r="D130" s="10">
        <v>45412</v>
      </c>
      <c r="E130" s="4" t="s">
        <v>478</v>
      </c>
      <c r="F130" s="23">
        <v>356.95</v>
      </c>
    </row>
    <row r="131" spans="1:6" x14ac:dyDescent="0.2">
      <c r="A131" s="21" t="s">
        <v>479</v>
      </c>
      <c r="B131" s="22" t="s">
        <v>1</v>
      </c>
      <c r="C131" s="1" t="s">
        <v>328</v>
      </c>
      <c r="D131" s="10">
        <v>45531</v>
      </c>
      <c r="E131" s="30" t="s">
        <v>480</v>
      </c>
      <c r="F131" s="23">
        <v>7982.36</v>
      </c>
    </row>
    <row r="132" spans="1:6" x14ac:dyDescent="0.2">
      <c r="A132" s="21" t="s">
        <v>17</v>
      </c>
      <c r="B132" s="22" t="s">
        <v>1</v>
      </c>
      <c r="C132" s="1" t="s">
        <v>328</v>
      </c>
      <c r="D132" s="10">
        <v>45407</v>
      </c>
      <c r="E132" s="4" t="s">
        <v>481</v>
      </c>
      <c r="F132" s="23">
        <v>1839.2</v>
      </c>
    </row>
    <row r="133" spans="1:6" x14ac:dyDescent="0.2">
      <c r="A133" s="21" t="s">
        <v>482</v>
      </c>
      <c r="B133" s="22" t="s">
        <v>1</v>
      </c>
      <c r="C133" s="1" t="s">
        <v>328</v>
      </c>
      <c r="D133" s="10">
        <v>45497</v>
      </c>
      <c r="E133" s="4" t="s">
        <v>483</v>
      </c>
      <c r="F133" s="23">
        <v>500</v>
      </c>
    </row>
    <row r="134" spans="1:6" x14ac:dyDescent="0.2">
      <c r="A134" s="21" t="s">
        <v>484</v>
      </c>
      <c r="B134" s="22" t="s">
        <v>3</v>
      </c>
      <c r="C134" s="1" t="s">
        <v>328</v>
      </c>
      <c r="D134" s="10">
        <v>45616</v>
      </c>
      <c r="E134" s="4" t="s">
        <v>485</v>
      </c>
      <c r="F134" s="23">
        <v>3960.49</v>
      </c>
    </row>
    <row r="135" spans="1:6" x14ac:dyDescent="0.2">
      <c r="A135" s="21" t="s">
        <v>18</v>
      </c>
      <c r="B135" s="22" t="s">
        <v>3</v>
      </c>
      <c r="C135" s="1" t="s">
        <v>328</v>
      </c>
      <c r="D135" s="10">
        <v>45352</v>
      </c>
      <c r="E135" s="4" t="s">
        <v>486</v>
      </c>
      <c r="F135" s="23">
        <v>130</v>
      </c>
    </row>
    <row r="136" spans="1:6" x14ac:dyDescent="0.2">
      <c r="A136" s="21" t="s">
        <v>18</v>
      </c>
      <c r="B136" s="22" t="s">
        <v>3</v>
      </c>
      <c r="C136" s="1" t="s">
        <v>328</v>
      </c>
      <c r="D136" s="10">
        <v>45442</v>
      </c>
      <c r="E136" s="4" t="s">
        <v>487</v>
      </c>
      <c r="F136" s="23">
        <v>120</v>
      </c>
    </row>
    <row r="137" spans="1:6" x14ac:dyDescent="0.2">
      <c r="A137" s="21" t="s">
        <v>18</v>
      </c>
      <c r="B137" s="22" t="s">
        <v>3</v>
      </c>
      <c r="C137" s="1" t="s">
        <v>328</v>
      </c>
      <c r="D137" s="10">
        <v>45458</v>
      </c>
      <c r="E137" s="4" t="s">
        <v>488</v>
      </c>
      <c r="F137" s="23">
        <v>40</v>
      </c>
    </row>
    <row r="138" spans="1:6" x14ac:dyDescent="0.2">
      <c r="A138" s="21" t="s">
        <v>489</v>
      </c>
      <c r="B138" s="22" t="s">
        <v>3</v>
      </c>
      <c r="C138" s="1" t="s">
        <v>328</v>
      </c>
      <c r="D138" s="10">
        <v>45420</v>
      </c>
      <c r="E138" s="4" t="s">
        <v>490</v>
      </c>
      <c r="F138" s="23">
        <v>1515.91</v>
      </c>
    </row>
    <row r="139" spans="1:6" x14ac:dyDescent="0.2">
      <c r="A139" s="21" t="s">
        <v>489</v>
      </c>
      <c r="B139" s="22" t="s">
        <v>3</v>
      </c>
      <c r="C139" s="1" t="s">
        <v>328</v>
      </c>
      <c r="D139" s="10">
        <v>45491</v>
      </c>
      <c r="E139" s="4" t="s">
        <v>491</v>
      </c>
      <c r="F139" s="23">
        <v>245.8</v>
      </c>
    </row>
    <row r="140" spans="1:6" x14ac:dyDescent="0.2">
      <c r="A140" s="21" t="s">
        <v>492</v>
      </c>
      <c r="B140" s="22" t="s">
        <v>1</v>
      </c>
      <c r="C140" s="1" t="s">
        <v>328</v>
      </c>
      <c r="D140" s="10">
        <v>45343</v>
      </c>
      <c r="E140" s="4" t="s">
        <v>493</v>
      </c>
      <c r="F140" s="23">
        <v>2662</v>
      </c>
    </row>
    <row r="141" spans="1:6" x14ac:dyDescent="0.2">
      <c r="A141" s="21" t="s">
        <v>494</v>
      </c>
      <c r="B141" s="22" t="s">
        <v>3</v>
      </c>
      <c r="C141" s="1" t="s">
        <v>328</v>
      </c>
      <c r="D141" s="10">
        <v>45457</v>
      </c>
      <c r="E141" s="4" t="s">
        <v>495</v>
      </c>
      <c r="F141" s="23">
        <v>653.4</v>
      </c>
    </row>
    <row r="142" spans="1:6" x14ac:dyDescent="0.2">
      <c r="A142" s="21" t="s">
        <v>494</v>
      </c>
      <c r="B142" s="22" t="s">
        <v>3</v>
      </c>
      <c r="C142" s="1" t="s">
        <v>328</v>
      </c>
      <c r="D142" s="10">
        <v>45462</v>
      </c>
      <c r="E142" s="4" t="s">
        <v>496</v>
      </c>
      <c r="F142" s="23">
        <v>54.45</v>
      </c>
    </row>
    <row r="143" spans="1:6" x14ac:dyDescent="0.2">
      <c r="A143" s="21" t="s">
        <v>494</v>
      </c>
      <c r="B143" s="22" t="s">
        <v>3</v>
      </c>
      <c r="C143" s="1" t="s">
        <v>328</v>
      </c>
      <c r="D143" s="10">
        <v>45512</v>
      </c>
      <c r="E143" s="4" t="s">
        <v>497</v>
      </c>
      <c r="F143" s="23">
        <v>2171.9499999999998</v>
      </c>
    </row>
    <row r="144" spans="1:6" x14ac:dyDescent="0.2">
      <c r="A144" s="21" t="s">
        <v>494</v>
      </c>
      <c r="B144" s="22" t="s">
        <v>3</v>
      </c>
      <c r="C144" s="1" t="s">
        <v>328</v>
      </c>
      <c r="D144" s="10">
        <v>45512</v>
      </c>
      <c r="E144" s="4" t="s">
        <v>498</v>
      </c>
      <c r="F144" s="23">
        <v>217.8</v>
      </c>
    </row>
    <row r="145" spans="1:6" x14ac:dyDescent="0.2">
      <c r="A145" s="21" t="s">
        <v>494</v>
      </c>
      <c r="B145" s="22" t="s">
        <v>3</v>
      </c>
      <c r="C145" s="1" t="s">
        <v>328</v>
      </c>
      <c r="D145" s="10">
        <v>45554</v>
      </c>
      <c r="E145" s="4" t="s">
        <v>499</v>
      </c>
      <c r="F145" s="23">
        <v>66.55</v>
      </c>
    </row>
    <row r="146" spans="1:6" x14ac:dyDescent="0.2">
      <c r="A146" s="21" t="s">
        <v>494</v>
      </c>
      <c r="B146" s="22" t="s">
        <v>3</v>
      </c>
      <c r="C146" s="1" t="s">
        <v>328</v>
      </c>
      <c r="D146" s="10">
        <v>45561</v>
      </c>
      <c r="E146" s="4" t="s">
        <v>500</v>
      </c>
      <c r="F146" s="23">
        <v>42.35</v>
      </c>
    </row>
    <row r="147" spans="1:6" x14ac:dyDescent="0.2">
      <c r="A147" s="21" t="s">
        <v>494</v>
      </c>
      <c r="B147" s="22" t="s">
        <v>3</v>
      </c>
      <c r="C147" s="1" t="s">
        <v>328</v>
      </c>
      <c r="D147" s="10">
        <v>45582</v>
      </c>
      <c r="E147" s="4" t="s">
        <v>501</v>
      </c>
      <c r="F147" s="23">
        <v>290.39999999999998</v>
      </c>
    </row>
    <row r="148" spans="1:6" x14ac:dyDescent="0.2">
      <c r="A148" s="21" t="s">
        <v>494</v>
      </c>
      <c r="B148" s="22" t="s">
        <v>3</v>
      </c>
      <c r="C148" s="1" t="s">
        <v>328</v>
      </c>
      <c r="D148" s="10">
        <v>45603</v>
      </c>
      <c r="E148" s="4" t="s">
        <v>502</v>
      </c>
      <c r="F148" s="23">
        <v>54.45</v>
      </c>
    </row>
    <row r="149" spans="1:6" x14ac:dyDescent="0.2">
      <c r="A149" s="21" t="s">
        <v>494</v>
      </c>
      <c r="B149" s="22" t="s">
        <v>3</v>
      </c>
      <c r="C149" s="1" t="s">
        <v>328</v>
      </c>
      <c r="D149" s="10">
        <v>45617</v>
      </c>
      <c r="E149" s="4" t="s">
        <v>503</v>
      </c>
      <c r="F149" s="23">
        <v>332.75</v>
      </c>
    </row>
    <row r="150" spans="1:6" x14ac:dyDescent="0.2">
      <c r="A150" s="21" t="s">
        <v>494</v>
      </c>
      <c r="B150" s="22" t="s">
        <v>3</v>
      </c>
      <c r="C150" s="1" t="s">
        <v>328</v>
      </c>
      <c r="D150" s="10">
        <v>45617</v>
      </c>
      <c r="E150" s="4" t="s">
        <v>504</v>
      </c>
      <c r="F150" s="23">
        <v>133.1</v>
      </c>
    </row>
    <row r="151" spans="1:6" x14ac:dyDescent="0.2">
      <c r="A151" s="21" t="s">
        <v>505</v>
      </c>
      <c r="B151" s="22" t="s">
        <v>1</v>
      </c>
      <c r="C151" s="1" t="s">
        <v>328</v>
      </c>
      <c r="D151" s="10">
        <v>45379</v>
      </c>
      <c r="E151" s="4" t="s">
        <v>506</v>
      </c>
      <c r="F151" s="23">
        <v>1426.59</v>
      </c>
    </row>
    <row r="152" spans="1:6" x14ac:dyDescent="0.2">
      <c r="A152" s="21" t="s">
        <v>505</v>
      </c>
      <c r="B152" s="22" t="s">
        <v>1</v>
      </c>
      <c r="C152" s="1" t="s">
        <v>328</v>
      </c>
      <c r="D152" s="10">
        <v>45617</v>
      </c>
      <c r="E152" s="4" t="s">
        <v>507</v>
      </c>
      <c r="F152" s="23">
        <v>248.05</v>
      </c>
    </row>
    <row r="153" spans="1:6" x14ac:dyDescent="0.2">
      <c r="A153" s="21" t="s">
        <v>508</v>
      </c>
      <c r="B153" s="22" t="s">
        <v>1</v>
      </c>
      <c r="C153" s="1" t="s">
        <v>328</v>
      </c>
      <c r="D153" s="10">
        <v>45400</v>
      </c>
      <c r="E153" s="4" t="s">
        <v>509</v>
      </c>
      <c r="F153" s="23">
        <v>4000</v>
      </c>
    </row>
    <row r="154" spans="1:6" x14ac:dyDescent="0.2">
      <c r="A154" s="21" t="s">
        <v>508</v>
      </c>
      <c r="B154" s="22" t="s">
        <v>1</v>
      </c>
      <c r="C154" s="1" t="s">
        <v>328</v>
      </c>
      <c r="D154" s="10">
        <v>45617</v>
      </c>
      <c r="E154" s="4" t="s">
        <v>510</v>
      </c>
      <c r="F154" s="23">
        <v>363</v>
      </c>
    </row>
    <row r="155" spans="1:6" x14ac:dyDescent="0.2">
      <c r="A155" s="21" t="s">
        <v>19</v>
      </c>
      <c r="B155" s="22" t="s">
        <v>3</v>
      </c>
      <c r="C155" s="1" t="s">
        <v>328</v>
      </c>
      <c r="D155" s="10">
        <v>45610</v>
      </c>
      <c r="E155" s="4" t="s">
        <v>511</v>
      </c>
      <c r="F155" s="23">
        <v>544.5</v>
      </c>
    </row>
    <row r="156" spans="1:6" x14ac:dyDescent="0.2">
      <c r="A156" s="21" t="s">
        <v>20</v>
      </c>
      <c r="B156" s="22" t="s">
        <v>1</v>
      </c>
      <c r="C156" s="1" t="s">
        <v>328</v>
      </c>
      <c r="D156" s="10">
        <v>45372</v>
      </c>
      <c r="E156" s="4" t="s">
        <v>512</v>
      </c>
      <c r="F156" s="23">
        <v>278.3</v>
      </c>
    </row>
    <row r="157" spans="1:6" x14ac:dyDescent="0.2">
      <c r="A157" s="21" t="s">
        <v>20</v>
      </c>
      <c r="B157" s="22" t="s">
        <v>1</v>
      </c>
      <c r="C157" s="1" t="s">
        <v>328</v>
      </c>
      <c r="D157" s="10">
        <v>45418</v>
      </c>
      <c r="E157" s="4" t="s">
        <v>513</v>
      </c>
      <c r="F157" s="23">
        <v>228.69</v>
      </c>
    </row>
    <row r="158" spans="1:6" x14ac:dyDescent="0.2">
      <c r="A158" s="21" t="s">
        <v>20</v>
      </c>
      <c r="B158" s="22" t="s">
        <v>1</v>
      </c>
      <c r="C158" s="1" t="s">
        <v>328</v>
      </c>
      <c r="D158" s="10">
        <v>45428</v>
      </c>
      <c r="E158" s="4" t="s">
        <v>514</v>
      </c>
      <c r="F158" s="23">
        <v>399.3</v>
      </c>
    </row>
    <row r="159" spans="1:6" x14ac:dyDescent="0.2">
      <c r="A159" s="21" t="s">
        <v>515</v>
      </c>
      <c r="B159" s="22" t="s">
        <v>1</v>
      </c>
      <c r="C159" s="1" t="s">
        <v>328</v>
      </c>
      <c r="D159" s="10">
        <v>45313</v>
      </c>
      <c r="E159" s="4" t="s">
        <v>516</v>
      </c>
      <c r="F159" s="23">
        <v>11918.5</v>
      </c>
    </row>
    <row r="160" spans="1:6" x14ac:dyDescent="0.2">
      <c r="A160" s="21" t="s">
        <v>21</v>
      </c>
      <c r="B160" s="22" t="s">
        <v>1</v>
      </c>
      <c r="C160" s="1" t="s">
        <v>328</v>
      </c>
      <c r="D160" s="10">
        <v>45316</v>
      </c>
      <c r="E160" s="4" t="s">
        <v>517</v>
      </c>
      <c r="F160" s="23">
        <v>3495.69</v>
      </c>
    </row>
    <row r="161" spans="1:6" x14ac:dyDescent="0.2">
      <c r="A161" s="21" t="s">
        <v>518</v>
      </c>
      <c r="B161" s="22" t="s">
        <v>1</v>
      </c>
      <c r="C161" s="1" t="s">
        <v>328</v>
      </c>
      <c r="D161" s="10">
        <v>45554</v>
      </c>
      <c r="E161" s="4" t="s">
        <v>519</v>
      </c>
      <c r="F161" s="23">
        <v>344.85</v>
      </c>
    </row>
    <row r="162" spans="1:6" x14ac:dyDescent="0.2">
      <c r="A162" s="21" t="s">
        <v>22</v>
      </c>
      <c r="B162" s="22" t="s">
        <v>1</v>
      </c>
      <c r="C162" s="1" t="s">
        <v>328</v>
      </c>
      <c r="D162" s="10">
        <v>45428</v>
      </c>
      <c r="E162" s="4" t="s">
        <v>520</v>
      </c>
      <c r="F162" s="23">
        <v>356.95</v>
      </c>
    </row>
    <row r="163" spans="1:6" x14ac:dyDescent="0.2">
      <c r="A163" s="21" t="s">
        <v>22</v>
      </c>
      <c r="B163" s="22" t="s">
        <v>1</v>
      </c>
      <c r="C163" s="1" t="s">
        <v>328</v>
      </c>
      <c r="D163" s="10">
        <v>45554</v>
      </c>
      <c r="E163" s="4" t="s">
        <v>521</v>
      </c>
      <c r="F163" s="23">
        <v>260.14999999999998</v>
      </c>
    </row>
    <row r="164" spans="1:6" x14ac:dyDescent="0.2">
      <c r="A164" s="21" t="s">
        <v>22</v>
      </c>
      <c r="B164" s="22" t="s">
        <v>3</v>
      </c>
      <c r="C164" s="1" t="s">
        <v>328</v>
      </c>
      <c r="D164" s="10">
        <v>45421</v>
      </c>
      <c r="E164" s="4" t="s">
        <v>522</v>
      </c>
      <c r="F164" s="23">
        <v>139.15</v>
      </c>
    </row>
    <row r="165" spans="1:6" x14ac:dyDescent="0.2">
      <c r="A165" s="21" t="s">
        <v>22</v>
      </c>
      <c r="B165" s="22" t="s">
        <v>3</v>
      </c>
      <c r="C165" s="1" t="s">
        <v>328</v>
      </c>
      <c r="D165" s="10">
        <v>45462</v>
      </c>
      <c r="E165" s="4" t="s">
        <v>523</v>
      </c>
      <c r="F165" s="23">
        <v>1445.95</v>
      </c>
    </row>
    <row r="166" spans="1:6" x14ac:dyDescent="0.2">
      <c r="A166" s="21" t="s">
        <v>22</v>
      </c>
      <c r="B166" s="22" t="s">
        <v>3</v>
      </c>
      <c r="C166" s="1" t="s">
        <v>328</v>
      </c>
      <c r="D166" s="10">
        <v>45497</v>
      </c>
      <c r="E166" s="4" t="s">
        <v>524</v>
      </c>
      <c r="F166" s="23">
        <v>217.8</v>
      </c>
    </row>
    <row r="167" spans="1:6" x14ac:dyDescent="0.2">
      <c r="A167" s="21" t="s">
        <v>22</v>
      </c>
      <c r="B167" s="22" t="s">
        <v>3</v>
      </c>
      <c r="C167" s="1" t="s">
        <v>328</v>
      </c>
      <c r="D167" s="10">
        <v>45617</v>
      </c>
      <c r="E167" s="4" t="s">
        <v>525</v>
      </c>
      <c r="F167" s="23">
        <v>145.19999999999999</v>
      </c>
    </row>
    <row r="168" spans="1:6" x14ac:dyDescent="0.2">
      <c r="A168" s="21" t="s">
        <v>23</v>
      </c>
      <c r="B168" s="22" t="s">
        <v>1</v>
      </c>
      <c r="C168" s="1" t="s">
        <v>328</v>
      </c>
      <c r="D168" s="10">
        <v>45554</v>
      </c>
      <c r="E168" s="4" t="s">
        <v>526</v>
      </c>
      <c r="F168" s="23">
        <v>1357.67</v>
      </c>
    </row>
    <row r="169" spans="1:6" x14ac:dyDescent="0.2">
      <c r="A169" s="21" t="s">
        <v>23</v>
      </c>
      <c r="B169" s="22" t="s">
        <v>3</v>
      </c>
      <c r="C169" s="1" t="s">
        <v>328</v>
      </c>
      <c r="D169" s="10">
        <v>45435</v>
      </c>
      <c r="E169" s="4" t="s">
        <v>527</v>
      </c>
      <c r="F169" s="23">
        <v>11003.15</v>
      </c>
    </row>
    <row r="170" spans="1:6" x14ac:dyDescent="0.2">
      <c r="A170" s="21" t="s">
        <v>23</v>
      </c>
      <c r="B170" s="22" t="s">
        <v>3</v>
      </c>
      <c r="C170" s="1" t="s">
        <v>328</v>
      </c>
      <c r="D170" s="10">
        <v>45456</v>
      </c>
      <c r="E170" s="4" t="s">
        <v>528</v>
      </c>
      <c r="F170" s="23">
        <v>2121.7399999999998</v>
      </c>
    </row>
    <row r="171" spans="1:6" x14ac:dyDescent="0.2">
      <c r="A171" s="21" t="s">
        <v>23</v>
      </c>
      <c r="B171" s="22" t="s">
        <v>3</v>
      </c>
      <c r="C171" s="1" t="s">
        <v>328</v>
      </c>
      <c r="D171" s="10">
        <v>45615</v>
      </c>
      <c r="E171" s="4" t="s">
        <v>529</v>
      </c>
      <c r="F171" s="23">
        <v>3876.72</v>
      </c>
    </row>
    <row r="172" spans="1:6" x14ac:dyDescent="0.2">
      <c r="A172" s="21" t="s">
        <v>24</v>
      </c>
      <c r="B172" s="22" t="s">
        <v>1</v>
      </c>
      <c r="C172" s="1" t="s">
        <v>328</v>
      </c>
      <c r="D172" s="10">
        <v>45364</v>
      </c>
      <c r="E172" s="4" t="s">
        <v>530</v>
      </c>
      <c r="F172" s="23">
        <v>2323.1999999999998</v>
      </c>
    </row>
    <row r="173" spans="1:6" x14ac:dyDescent="0.2">
      <c r="A173" s="21" t="s">
        <v>24</v>
      </c>
      <c r="B173" s="22" t="s">
        <v>1</v>
      </c>
      <c r="C173" s="1" t="s">
        <v>328</v>
      </c>
      <c r="D173" s="10">
        <v>45450</v>
      </c>
      <c r="E173" s="4" t="s">
        <v>531</v>
      </c>
      <c r="F173" s="23">
        <v>2104.1999999999998</v>
      </c>
    </row>
    <row r="174" spans="1:6" x14ac:dyDescent="0.2">
      <c r="A174" s="21" t="s">
        <v>24</v>
      </c>
      <c r="B174" s="22" t="s">
        <v>3</v>
      </c>
      <c r="C174" s="1" t="s">
        <v>328</v>
      </c>
      <c r="D174" s="10">
        <v>45435</v>
      </c>
      <c r="E174" s="4" t="s">
        <v>532</v>
      </c>
      <c r="F174" s="23">
        <v>2110.85</v>
      </c>
    </row>
    <row r="175" spans="1:6" x14ac:dyDescent="0.2">
      <c r="A175" s="21" t="s">
        <v>24</v>
      </c>
      <c r="B175" s="22" t="s">
        <v>3</v>
      </c>
      <c r="C175" s="1" t="s">
        <v>328</v>
      </c>
      <c r="D175" s="10">
        <v>45544</v>
      </c>
      <c r="E175" s="4" t="s">
        <v>533</v>
      </c>
      <c r="F175" s="23">
        <v>3407.36</v>
      </c>
    </row>
    <row r="176" spans="1:6" x14ac:dyDescent="0.2">
      <c r="A176" s="21" t="s">
        <v>25</v>
      </c>
      <c r="B176" s="22" t="s">
        <v>3</v>
      </c>
      <c r="C176" s="1" t="s">
        <v>328</v>
      </c>
      <c r="D176" s="10">
        <v>45314</v>
      </c>
      <c r="E176" s="4" t="s">
        <v>534</v>
      </c>
      <c r="F176" s="23">
        <v>8280.61</v>
      </c>
    </row>
    <row r="177" spans="1:6" x14ac:dyDescent="0.2">
      <c r="A177" s="21" t="s">
        <v>26</v>
      </c>
      <c r="B177" s="22" t="s">
        <v>1</v>
      </c>
      <c r="C177" s="1" t="s">
        <v>328</v>
      </c>
      <c r="D177" s="10">
        <v>45489</v>
      </c>
      <c r="E177" s="4" t="s">
        <v>535</v>
      </c>
      <c r="F177" s="23">
        <v>2595.4499999999998</v>
      </c>
    </row>
    <row r="178" spans="1:6" x14ac:dyDescent="0.2">
      <c r="A178" s="21" t="s">
        <v>26</v>
      </c>
      <c r="B178" s="22" t="s">
        <v>1</v>
      </c>
      <c r="C178" s="1" t="s">
        <v>328</v>
      </c>
      <c r="D178" s="10">
        <v>45645</v>
      </c>
      <c r="E178" s="4" t="s">
        <v>536</v>
      </c>
      <c r="F178" s="23">
        <v>15463.8</v>
      </c>
    </row>
    <row r="179" spans="1:6" x14ac:dyDescent="0.2">
      <c r="A179" s="21" t="s">
        <v>537</v>
      </c>
      <c r="B179" s="22" t="s">
        <v>1</v>
      </c>
      <c r="C179" s="1" t="s">
        <v>328</v>
      </c>
      <c r="D179" s="10">
        <v>45603</v>
      </c>
      <c r="E179" s="4" t="s">
        <v>538</v>
      </c>
      <c r="F179" s="23">
        <v>12826</v>
      </c>
    </row>
    <row r="180" spans="1:6" x14ac:dyDescent="0.2">
      <c r="A180" s="21" t="s">
        <v>27</v>
      </c>
      <c r="B180" s="22" t="s">
        <v>1</v>
      </c>
      <c r="C180" s="1" t="s">
        <v>328</v>
      </c>
      <c r="D180" s="10">
        <v>45316</v>
      </c>
      <c r="E180" s="4" t="s">
        <v>539</v>
      </c>
      <c r="F180" s="23">
        <v>1851.01</v>
      </c>
    </row>
    <row r="181" spans="1:6" x14ac:dyDescent="0.2">
      <c r="A181" s="21" t="s">
        <v>27</v>
      </c>
      <c r="B181" s="22" t="s">
        <v>1</v>
      </c>
      <c r="C181" s="1" t="s">
        <v>328</v>
      </c>
      <c r="D181" s="10">
        <v>45336</v>
      </c>
      <c r="E181" s="4" t="s">
        <v>540</v>
      </c>
      <c r="F181" s="23">
        <v>121</v>
      </c>
    </row>
    <row r="182" spans="1:6" x14ac:dyDescent="0.2">
      <c r="A182" s="21" t="s">
        <v>27</v>
      </c>
      <c r="B182" s="22" t="s">
        <v>3</v>
      </c>
      <c r="C182" s="1" t="s">
        <v>328</v>
      </c>
      <c r="D182" s="10">
        <v>45359</v>
      </c>
      <c r="E182" s="4" t="s">
        <v>541</v>
      </c>
      <c r="F182" s="23">
        <v>452.77</v>
      </c>
    </row>
    <row r="183" spans="1:6" x14ac:dyDescent="0.2">
      <c r="A183" s="21" t="s">
        <v>27</v>
      </c>
      <c r="B183" s="22" t="s">
        <v>3</v>
      </c>
      <c r="C183" s="1" t="s">
        <v>328</v>
      </c>
      <c r="D183" s="10">
        <v>45484</v>
      </c>
      <c r="E183" s="4" t="s">
        <v>542</v>
      </c>
      <c r="F183" s="23">
        <v>271.32</v>
      </c>
    </row>
    <row r="184" spans="1:6" x14ac:dyDescent="0.2">
      <c r="A184" s="21" t="s">
        <v>27</v>
      </c>
      <c r="B184" s="22" t="s">
        <v>3</v>
      </c>
      <c r="C184" s="1" t="s">
        <v>328</v>
      </c>
      <c r="D184" s="10">
        <v>45497</v>
      </c>
      <c r="E184" s="4" t="s">
        <v>543</v>
      </c>
      <c r="F184" s="23">
        <v>247.32</v>
      </c>
    </row>
    <row r="185" spans="1:6" x14ac:dyDescent="0.2">
      <c r="A185" s="21" t="s">
        <v>27</v>
      </c>
      <c r="B185" s="22" t="s">
        <v>3</v>
      </c>
      <c r="C185" s="1" t="s">
        <v>328</v>
      </c>
      <c r="D185" s="10">
        <v>45610</v>
      </c>
      <c r="E185" s="4" t="s">
        <v>544</v>
      </c>
      <c r="F185" s="23">
        <v>280.26</v>
      </c>
    </row>
    <row r="186" spans="1:6" x14ac:dyDescent="0.2">
      <c r="A186" s="21" t="s">
        <v>27</v>
      </c>
      <c r="B186" s="22" t="s">
        <v>3</v>
      </c>
      <c r="C186" s="1" t="s">
        <v>328</v>
      </c>
      <c r="D186" s="10">
        <v>45643</v>
      </c>
      <c r="E186" s="4" t="s">
        <v>545</v>
      </c>
      <c r="F186" s="23">
        <v>1297.1199999999999</v>
      </c>
    </row>
    <row r="187" spans="1:6" x14ac:dyDescent="0.2">
      <c r="A187" s="21" t="s">
        <v>546</v>
      </c>
      <c r="B187" s="22" t="s">
        <v>1</v>
      </c>
      <c r="C187" s="1" t="s">
        <v>328</v>
      </c>
      <c r="D187" s="10">
        <v>45292</v>
      </c>
      <c r="E187" s="4" t="s">
        <v>547</v>
      </c>
      <c r="F187" s="23">
        <v>4065.6</v>
      </c>
    </row>
    <row r="188" spans="1:6" x14ac:dyDescent="0.2">
      <c r="A188" s="21" t="s">
        <v>28</v>
      </c>
      <c r="B188" s="22" t="s">
        <v>1</v>
      </c>
      <c r="C188" s="1" t="s">
        <v>328</v>
      </c>
      <c r="D188" s="10">
        <v>45292</v>
      </c>
      <c r="E188" s="4" t="s">
        <v>548</v>
      </c>
      <c r="F188" s="23">
        <v>18077.400000000001</v>
      </c>
    </row>
    <row r="189" spans="1:6" x14ac:dyDescent="0.2">
      <c r="A189" s="21" t="s">
        <v>29</v>
      </c>
      <c r="B189" s="22" t="s">
        <v>1</v>
      </c>
      <c r="C189" s="1" t="s">
        <v>328</v>
      </c>
      <c r="D189" s="10">
        <v>45428</v>
      </c>
      <c r="E189" s="4" t="s">
        <v>549</v>
      </c>
      <c r="F189" s="23">
        <v>726</v>
      </c>
    </row>
    <row r="190" spans="1:6" x14ac:dyDescent="0.2">
      <c r="A190" s="21" t="s">
        <v>29</v>
      </c>
      <c r="B190" s="22" t="s">
        <v>1</v>
      </c>
      <c r="C190" s="1" t="s">
        <v>328</v>
      </c>
      <c r="D190" s="10">
        <v>45555</v>
      </c>
      <c r="E190" s="4" t="s">
        <v>550</v>
      </c>
      <c r="F190" s="23">
        <v>1076.9000000000001</v>
      </c>
    </row>
    <row r="191" spans="1:6" x14ac:dyDescent="0.2">
      <c r="A191" s="21" t="s">
        <v>29</v>
      </c>
      <c r="B191" s="22" t="s">
        <v>1</v>
      </c>
      <c r="C191" s="1" t="s">
        <v>328</v>
      </c>
      <c r="D191" s="10">
        <v>45594</v>
      </c>
      <c r="E191" s="4" t="s">
        <v>551</v>
      </c>
      <c r="F191" s="23">
        <v>500</v>
      </c>
    </row>
    <row r="192" spans="1:6" x14ac:dyDescent="0.2">
      <c r="A192" s="21" t="s">
        <v>30</v>
      </c>
      <c r="B192" s="22" t="s">
        <v>3</v>
      </c>
      <c r="C192" s="1" t="s">
        <v>328</v>
      </c>
      <c r="D192" s="10">
        <v>45359</v>
      </c>
      <c r="E192" s="4" t="s">
        <v>552</v>
      </c>
      <c r="F192" s="23">
        <v>472.65</v>
      </c>
    </row>
    <row r="193" spans="1:6" x14ac:dyDescent="0.2">
      <c r="A193" s="21" t="s">
        <v>30</v>
      </c>
      <c r="B193" s="22" t="s">
        <v>3</v>
      </c>
      <c r="C193" s="1" t="s">
        <v>328</v>
      </c>
      <c r="D193" s="10">
        <v>45603</v>
      </c>
      <c r="E193" s="4" t="s">
        <v>553</v>
      </c>
      <c r="F193" s="23">
        <v>166.56</v>
      </c>
    </row>
    <row r="194" spans="1:6" x14ac:dyDescent="0.2">
      <c r="A194" s="21" t="s">
        <v>30</v>
      </c>
      <c r="B194" s="22" t="s">
        <v>3</v>
      </c>
      <c r="C194" s="1" t="s">
        <v>328</v>
      </c>
      <c r="D194" s="10">
        <v>45603</v>
      </c>
      <c r="E194" s="4" t="s">
        <v>554</v>
      </c>
      <c r="F194" s="23">
        <v>257.79000000000002</v>
      </c>
    </row>
    <row r="195" spans="1:6" x14ac:dyDescent="0.2">
      <c r="A195" s="21" t="s">
        <v>31</v>
      </c>
      <c r="B195" s="22" t="s">
        <v>1</v>
      </c>
      <c r="C195" s="1" t="s">
        <v>328</v>
      </c>
      <c r="D195" s="10">
        <v>45449</v>
      </c>
      <c r="E195" s="4" t="s">
        <v>555</v>
      </c>
      <c r="F195" s="23">
        <v>2238.5</v>
      </c>
    </row>
    <row r="196" spans="1:6" x14ac:dyDescent="0.2">
      <c r="A196" s="21" t="s">
        <v>32</v>
      </c>
      <c r="B196" s="22" t="s">
        <v>1</v>
      </c>
      <c r="C196" s="1" t="s">
        <v>328</v>
      </c>
      <c r="D196" s="10">
        <v>45359</v>
      </c>
      <c r="E196" s="4" t="s">
        <v>556</v>
      </c>
      <c r="F196" s="23">
        <v>605</v>
      </c>
    </row>
    <row r="197" spans="1:6" x14ac:dyDescent="0.2">
      <c r="A197" s="21" t="s">
        <v>557</v>
      </c>
      <c r="B197" s="22" t="s">
        <v>1</v>
      </c>
      <c r="C197" s="1" t="s">
        <v>328</v>
      </c>
      <c r="D197" s="10">
        <v>45534</v>
      </c>
      <c r="E197" s="4" t="s">
        <v>558</v>
      </c>
      <c r="F197" s="23">
        <v>3760.5</v>
      </c>
    </row>
    <row r="198" spans="1:6" x14ac:dyDescent="0.2">
      <c r="A198" s="21" t="s">
        <v>559</v>
      </c>
      <c r="B198" s="22" t="s">
        <v>1</v>
      </c>
      <c r="C198" s="1" t="s">
        <v>328</v>
      </c>
      <c r="D198" s="10">
        <v>45386</v>
      </c>
      <c r="E198" s="4" t="s">
        <v>560</v>
      </c>
      <c r="F198" s="23">
        <v>600</v>
      </c>
    </row>
    <row r="199" spans="1:6" x14ac:dyDescent="0.2">
      <c r="A199" s="21" t="s">
        <v>561</v>
      </c>
      <c r="B199" s="22" t="s">
        <v>1</v>
      </c>
      <c r="C199" s="1" t="s">
        <v>328</v>
      </c>
      <c r="D199" s="10">
        <v>45393</v>
      </c>
      <c r="E199" s="4" t="s">
        <v>562</v>
      </c>
      <c r="F199" s="23">
        <v>385</v>
      </c>
    </row>
    <row r="200" spans="1:6" x14ac:dyDescent="0.2">
      <c r="A200" s="21" t="s">
        <v>561</v>
      </c>
      <c r="B200" s="22" t="s">
        <v>3</v>
      </c>
      <c r="C200" s="1" t="s">
        <v>328</v>
      </c>
      <c r="D200" s="10">
        <v>45589</v>
      </c>
      <c r="E200" s="4" t="s">
        <v>563</v>
      </c>
      <c r="F200" s="23">
        <v>517</v>
      </c>
    </row>
    <row r="201" spans="1:6" x14ac:dyDescent="0.2">
      <c r="A201" s="21" t="s">
        <v>564</v>
      </c>
      <c r="B201" s="22" t="s">
        <v>1</v>
      </c>
      <c r="C201" s="1" t="s">
        <v>328</v>
      </c>
      <c r="D201" s="10">
        <v>45377</v>
      </c>
      <c r="E201" s="4" t="s">
        <v>565</v>
      </c>
      <c r="F201" s="23">
        <v>332.08</v>
      </c>
    </row>
    <row r="202" spans="1:6" x14ac:dyDescent="0.2">
      <c r="A202" s="21" t="s">
        <v>33</v>
      </c>
      <c r="B202" s="22" t="s">
        <v>1</v>
      </c>
      <c r="C202" s="1" t="s">
        <v>328</v>
      </c>
      <c r="D202" s="10">
        <v>45293</v>
      </c>
      <c r="E202" s="4" t="s">
        <v>566</v>
      </c>
      <c r="F202" s="23">
        <v>933.32</v>
      </c>
    </row>
    <row r="203" spans="1:6" x14ac:dyDescent="0.2">
      <c r="A203" s="21" t="s">
        <v>33</v>
      </c>
      <c r="B203" s="22" t="s">
        <v>1</v>
      </c>
      <c r="C203" s="1" t="s">
        <v>328</v>
      </c>
      <c r="D203" s="10">
        <v>45415</v>
      </c>
      <c r="E203" s="4" t="s">
        <v>567</v>
      </c>
      <c r="F203" s="23">
        <v>1360</v>
      </c>
    </row>
    <row r="204" spans="1:6" x14ac:dyDescent="0.2">
      <c r="A204" s="21" t="s">
        <v>2409</v>
      </c>
      <c r="B204" s="22" t="s">
        <v>1</v>
      </c>
      <c r="C204" s="1" t="s">
        <v>331</v>
      </c>
      <c r="D204" s="10" t="s">
        <v>2410</v>
      </c>
      <c r="E204" s="4" t="s">
        <v>2408</v>
      </c>
      <c r="F204" s="23">
        <v>20674.2</v>
      </c>
    </row>
    <row r="205" spans="1:6" x14ac:dyDescent="0.2">
      <c r="A205" s="21" t="s">
        <v>34</v>
      </c>
      <c r="B205" s="22" t="s">
        <v>1</v>
      </c>
      <c r="C205" s="1" t="s">
        <v>328</v>
      </c>
      <c r="D205" s="10">
        <v>45421</v>
      </c>
      <c r="E205" s="4" t="s">
        <v>568</v>
      </c>
      <c r="F205" s="23">
        <v>170</v>
      </c>
    </row>
    <row r="206" spans="1:6" x14ac:dyDescent="0.2">
      <c r="A206" s="21" t="s">
        <v>34</v>
      </c>
      <c r="B206" s="22" t="s">
        <v>1</v>
      </c>
      <c r="C206" s="1" t="s">
        <v>328</v>
      </c>
      <c r="D206" s="10">
        <v>45587</v>
      </c>
      <c r="E206" s="4" t="s">
        <v>569</v>
      </c>
      <c r="F206" s="23">
        <v>150</v>
      </c>
    </row>
    <row r="207" spans="1:6" x14ac:dyDescent="0.2">
      <c r="A207" s="21" t="s">
        <v>35</v>
      </c>
      <c r="B207" s="22" t="s">
        <v>1</v>
      </c>
      <c r="C207" s="1" t="s">
        <v>328</v>
      </c>
      <c r="D207" s="10">
        <v>45449</v>
      </c>
      <c r="E207" s="4" t="s">
        <v>570</v>
      </c>
      <c r="F207" s="23">
        <v>300</v>
      </c>
    </row>
    <row r="208" spans="1:6" x14ac:dyDescent="0.2">
      <c r="A208" s="21" t="s">
        <v>35</v>
      </c>
      <c r="B208" s="22" t="s">
        <v>1</v>
      </c>
      <c r="C208" s="1" t="s">
        <v>328</v>
      </c>
      <c r="D208" s="10">
        <v>45555</v>
      </c>
      <c r="E208" s="4" t="s">
        <v>571</v>
      </c>
      <c r="F208" s="23">
        <v>220</v>
      </c>
    </row>
    <row r="209" spans="1:6" x14ac:dyDescent="0.2">
      <c r="A209" s="21" t="s">
        <v>36</v>
      </c>
      <c r="B209" s="22" t="s">
        <v>1</v>
      </c>
      <c r="C209" s="1" t="s">
        <v>328</v>
      </c>
      <c r="D209" s="10">
        <v>45359</v>
      </c>
      <c r="E209" s="4" t="s">
        <v>572</v>
      </c>
      <c r="F209" s="23">
        <v>3721</v>
      </c>
    </row>
    <row r="210" spans="1:6" x14ac:dyDescent="0.2">
      <c r="A210" s="21" t="s">
        <v>573</v>
      </c>
      <c r="B210" s="22" t="s">
        <v>1</v>
      </c>
      <c r="C210" s="1" t="s">
        <v>328</v>
      </c>
      <c r="D210" s="10">
        <v>45622</v>
      </c>
      <c r="E210" s="4" t="s">
        <v>574</v>
      </c>
      <c r="F210" s="23">
        <v>600</v>
      </c>
    </row>
    <row r="211" spans="1:6" x14ac:dyDescent="0.2">
      <c r="A211" s="21" t="s">
        <v>37</v>
      </c>
      <c r="B211" s="22" t="s">
        <v>1</v>
      </c>
      <c r="C211" s="1" t="s">
        <v>328</v>
      </c>
      <c r="D211" s="10">
        <v>45316</v>
      </c>
      <c r="E211" s="4" t="s">
        <v>575</v>
      </c>
      <c r="F211" s="23">
        <v>1000</v>
      </c>
    </row>
    <row r="212" spans="1:6" x14ac:dyDescent="0.2">
      <c r="A212" s="21" t="s">
        <v>576</v>
      </c>
      <c r="B212" s="22" t="s">
        <v>1</v>
      </c>
      <c r="C212" s="1" t="s">
        <v>328</v>
      </c>
      <c r="D212" s="10">
        <v>45639</v>
      </c>
      <c r="E212" s="4" t="s">
        <v>577</v>
      </c>
      <c r="F212" s="23">
        <v>423.5</v>
      </c>
    </row>
    <row r="213" spans="1:6" x14ac:dyDescent="0.2">
      <c r="A213" s="21" t="s">
        <v>578</v>
      </c>
      <c r="B213" s="22" t="s">
        <v>1</v>
      </c>
      <c r="C213" s="1" t="s">
        <v>328</v>
      </c>
      <c r="D213" s="10">
        <v>45590</v>
      </c>
      <c r="E213" s="4" t="s">
        <v>579</v>
      </c>
      <c r="F213" s="23">
        <v>1800</v>
      </c>
    </row>
    <row r="214" spans="1:6" x14ac:dyDescent="0.2">
      <c r="A214" s="21" t="s">
        <v>580</v>
      </c>
      <c r="B214" s="22" t="s">
        <v>1</v>
      </c>
      <c r="C214" s="1" t="s">
        <v>328</v>
      </c>
      <c r="D214" s="10">
        <v>45386</v>
      </c>
      <c r="E214" s="4" t="s">
        <v>581</v>
      </c>
      <c r="F214" s="23">
        <v>600</v>
      </c>
    </row>
    <row r="215" spans="1:6" x14ac:dyDescent="0.2">
      <c r="A215" s="21" t="s">
        <v>582</v>
      </c>
      <c r="B215" s="22" t="s">
        <v>1</v>
      </c>
      <c r="C215" s="1" t="s">
        <v>328</v>
      </c>
      <c r="D215" s="10">
        <v>45568</v>
      </c>
      <c r="E215" s="4" t="s">
        <v>583</v>
      </c>
      <c r="F215" s="23">
        <v>1633.5</v>
      </c>
    </row>
    <row r="216" spans="1:6" x14ac:dyDescent="0.2">
      <c r="A216" s="21" t="s">
        <v>38</v>
      </c>
      <c r="B216" s="22" t="s">
        <v>1</v>
      </c>
      <c r="C216" s="1" t="s">
        <v>328</v>
      </c>
      <c r="D216" s="10">
        <v>45441</v>
      </c>
      <c r="E216" s="4" t="s">
        <v>584</v>
      </c>
      <c r="F216" s="23">
        <v>1208.8</v>
      </c>
    </row>
    <row r="217" spans="1:6" x14ac:dyDescent="0.2">
      <c r="A217" s="21" t="s">
        <v>39</v>
      </c>
      <c r="B217" s="22" t="s">
        <v>1</v>
      </c>
      <c r="C217" s="1" t="s">
        <v>328</v>
      </c>
      <c r="D217" s="10">
        <v>45292</v>
      </c>
      <c r="E217" s="4" t="s">
        <v>585</v>
      </c>
      <c r="F217" s="23">
        <v>5808</v>
      </c>
    </row>
    <row r="218" spans="1:6" x14ac:dyDescent="0.2">
      <c r="A218" s="21" t="s">
        <v>39</v>
      </c>
      <c r="B218" s="22" t="s">
        <v>1</v>
      </c>
      <c r="C218" s="1" t="s">
        <v>328</v>
      </c>
      <c r="D218" s="10">
        <v>45420</v>
      </c>
      <c r="E218" s="4" t="s">
        <v>586</v>
      </c>
      <c r="F218" s="23">
        <v>3409.36</v>
      </c>
    </row>
    <row r="219" spans="1:6" x14ac:dyDescent="0.2">
      <c r="A219" s="21" t="s">
        <v>587</v>
      </c>
      <c r="B219" s="22" t="s">
        <v>1</v>
      </c>
      <c r="C219" s="1" t="s">
        <v>328</v>
      </c>
      <c r="D219" s="10">
        <v>45617</v>
      </c>
      <c r="E219" s="4" t="s">
        <v>588</v>
      </c>
      <c r="F219" s="23">
        <v>283.04000000000002</v>
      </c>
    </row>
    <row r="220" spans="1:6" x14ac:dyDescent="0.2">
      <c r="A220" s="21" t="s">
        <v>589</v>
      </c>
      <c r="B220" s="22" t="s">
        <v>1</v>
      </c>
      <c r="C220" s="1" t="s">
        <v>328</v>
      </c>
      <c r="D220" s="10">
        <v>45379</v>
      </c>
      <c r="E220" s="4" t="s">
        <v>590</v>
      </c>
      <c r="F220" s="23">
        <v>350</v>
      </c>
    </row>
    <row r="221" spans="1:6" x14ac:dyDescent="0.2">
      <c r="A221" s="21" t="s">
        <v>589</v>
      </c>
      <c r="B221" s="22" t="s">
        <v>1</v>
      </c>
      <c r="C221" s="1" t="s">
        <v>328</v>
      </c>
      <c r="D221" s="10">
        <v>45450</v>
      </c>
      <c r="E221" s="4" t="s">
        <v>591</v>
      </c>
      <c r="F221" s="23">
        <v>8700</v>
      </c>
    </row>
    <row r="222" spans="1:6" x14ac:dyDescent="0.2">
      <c r="A222" s="21" t="s">
        <v>589</v>
      </c>
      <c r="B222" s="22" t="s">
        <v>1</v>
      </c>
      <c r="C222" s="1" t="s">
        <v>328</v>
      </c>
      <c r="D222" s="10">
        <v>45551</v>
      </c>
      <c r="E222" s="4" t="s">
        <v>592</v>
      </c>
      <c r="F222" s="23">
        <v>380</v>
      </c>
    </row>
    <row r="223" spans="1:6" x14ac:dyDescent="0.2">
      <c r="A223" s="21" t="s">
        <v>40</v>
      </c>
      <c r="B223" s="22" t="s">
        <v>3</v>
      </c>
      <c r="C223" s="1" t="s">
        <v>328</v>
      </c>
      <c r="D223" s="10">
        <v>45324</v>
      </c>
      <c r="E223" s="4" t="s">
        <v>593</v>
      </c>
      <c r="F223" s="23">
        <v>500</v>
      </c>
    </row>
    <row r="224" spans="1:6" x14ac:dyDescent="0.2">
      <c r="A224" s="21" t="s">
        <v>41</v>
      </c>
      <c r="B224" s="22" t="s">
        <v>1</v>
      </c>
      <c r="C224" s="1" t="s">
        <v>328</v>
      </c>
      <c r="D224" s="10">
        <v>45359</v>
      </c>
      <c r="E224" s="4" t="s">
        <v>594</v>
      </c>
      <c r="F224" s="23">
        <v>144</v>
      </c>
    </row>
    <row r="225" spans="1:6" x14ac:dyDescent="0.2">
      <c r="A225" s="21" t="s">
        <v>42</v>
      </c>
      <c r="B225" s="22" t="s">
        <v>1</v>
      </c>
      <c r="C225" s="1" t="s">
        <v>328</v>
      </c>
      <c r="D225" s="10">
        <v>45512</v>
      </c>
      <c r="E225" s="4" t="s">
        <v>595</v>
      </c>
      <c r="F225" s="23">
        <v>423.5</v>
      </c>
    </row>
    <row r="226" spans="1:6" x14ac:dyDescent="0.2">
      <c r="A226" s="21" t="s">
        <v>43</v>
      </c>
      <c r="B226" s="22" t="s">
        <v>1</v>
      </c>
      <c r="C226" s="1" t="s">
        <v>328</v>
      </c>
      <c r="D226" s="10">
        <v>45356</v>
      </c>
      <c r="E226" s="4" t="s">
        <v>596</v>
      </c>
      <c r="F226" s="23">
        <v>220</v>
      </c>
    </row>
    <row r="227" spans="1:6" x14ac:dyDescent="0.2">
      <c r="A227" s="21" t="s">
        <v>44</v>
      </c>
      <c r="B227" s="22" t="s">
        <v>1</v>
      </c>
      <c r="C227" s="1" t="s">
        <v>328</v>
      </c>
      <c r="D227" s="10">
        <v>45400</v>
      </c>
      <c r="E227" s="4" t="s">
        <v>597</v>
      </c>
      <c r="F227" s="23">
        <v>65</v>
      </c>
    </row>
    <row r="228" spans="1:6" x14ac:dyDescent="0.2">
      <c r="A228" s="21" t="s">
        <v>598</v>
      </c>
      <c r="B228" s="22" t="s">
        <v>1</v>
      </c>
      <c r="C228" s="1" t="s">
        <v>328</v>
      </c>
      <c r="D228" s="10">
        <v>45373</v>
      </c>
      <c r="E228" s="4" t="s">
        <v>599</v>
      </c>
      <c r="F228" s="23">
        <v>300</v>
      </c>
    </row>
    <row r="229" spans="1:6" x14ac:dyDescent="0.2">
      <c r="A229" s="21" t="s">
        <v>45</v>
      </c>
      <c r="B229" s="22" t="s">
        <v>1</v>
      </c>
      <c r="C229" s="1" t="s">
        <v>328</v>
      </c>
      <c r="D229" s="10">
        <v>45589</v>
      </c>
      <c r="E229" s="4" t="s">
        <v>600</v>
      </c>
      <c r="F229" s="23">
        <v>580.79999999999995</v>
      </c>
    </row>
    <row r="230" spans="1:6" x14ac:dyDescent="0.2">
      <c r="A230" s="21" t="s">
        <v>45</v>
      </c>
      <c r="B230" s="22" t="s">
        <v>1</v>
      </c>
      <c r="C230" s="1" t="s">
        <v>328</v>
      </c>
      <c r="D230" s="10">
        <v>45622</v>
      </c>
      <c r="E230" s="4" t="s">
        <v>601</v>
      </c>
      <c r="F230" s="23">
        <v>580.79999999999995</v>
      </c>
    </row>
    <row r="231" spans="1:6" x14ac:dyDescent="0.2">
      <c r="A231" s="21" t="s">
        <v>602</v>
      </c>
      <c r="B231" s="22" t="s">
        <v>1</v>
      </c>
      <c r="C231" s="1" t="s">
        <v>328</v>
      </c>
      <c r="D231" s="10">
        <v>45568</v>
      </c>
      <c r="E231" s="4" t="s">
        <v>603</v>
      </c>
      <c r="F231" s="23">
        <v>300</v>
      </c>
    </row>
    <row r="232" spans="1:6" x14ac:dyDescent="0.2">
      <c r="A232" s="21" t="s">
        <v>604</v>
      </c>
      <c r="B232" s="22" t="s">
        <v>1</v>
      </c>
      <c r="C232" s="1" t="s">
        <v>328</v>
      </c>
      <c r="D232" s="10">
        <v>45292</v>
      </c>
      <c r="E232" s="4" t="s">
        <v>605</v>
      </c>
      <c r="F232" s="23">
        <v>605</v>
      </c>
    </row>
    <row r="233" spans="1:6" x14ac:dyDescent="0.2">
      <c r="A233" s="21" t="s">
        <v>604</v>
      </c>
      <c r="B233" s="22" t="s">
        <v>1</v>
      </c>
      <c r="C233" s="1" t="s">
        <v>328</v>
      </c>
      <c r="D233" s="10">
        <v>45589</v>
      </c>
      <c r="E233" s="4" t="s">
        <v>606</v>
      </c>
      <c r="F233" s="23">
        <v>500</v>
      </c>
    </row>
    <row r="234" spans="1:6" x14ac:dyDescent="0.2">
      <c r="A234" s="21" t="s">
        <v>46</v>
      </c>
      <c r="B234" s="22" t="s">
        <v>1</v>
      </c>
      <c r="C234" s="1" t="s">
        <v>328</v>
      </c>
      <c r="D234" s="10">
        <v>45359</v>
      </c>
      <c r="E234" s="4" t="s">
        <v>607</v>
      </c>
      <c r="F234" s="23">
        <v>1050</v>
      </c>
    </row>
    <row r="235" spans="1:6" x14ac:dyDescent="0.2">
      <c r="A235" s="21" t="s">
        <v>608</v>
      </c>
      <c r="B235" s="22" t="s">
        <v>1</v>
      </c>
      <c r="C235" s="1" t="s">
        <v>328</v>
      </c>
      <c r="D235" s="10">
        <v>45373</v>
      </c>
      <c r="E235" s="4" t="s">
        <v>609</v>
      </c>
      <c r="F235" s="23">
        <v>1250</v>
      </c>
    </row>
    <row r="236" spans="1:6" x14ac:dyDescent="0.2">
      <c r="A236" s="21" t="s">
        <v>47</v>
      </c>
      <c r="B236" s="22" t="s">
        <v>1</v>
      </c>
      <c r="C236" s="1" t="s">
        <v>328</v>
      </c>
      <c r="D236" s="10">
        <v>45418</v>
      </c>
      <c r="E236" s="4" t="s">
        <v>610</v>
      </c>
      <c r="F236" s="23">
        <v>1694</v>
      </c>
    </row>
    <row r="237" spans="1:6" x14ac:dyDescent="0.2">
      <c r="A237" s="21" t="s">
        <v>48</v>
      </c>
      <c r="B237" s="22" t="s">
        <v>1</v>
      </c>
      <c r="C237" s="1" t="s">
        <v>328</v>
      </c>
      <c r="D237" s="10">
        <v>45554</v>
      </c>
      <c r="E237" s="4" t="s">
        <v>611</v>
      </c>
      <c r="F237" s="23">
        <v>1000</v>
      </c>
    </row>
    <row r="238" spans="1:6" x14ac:dyDescent="0.2">
      <c r="A238" s="21" t="s">
        <v>612</v>
      </c>
      <c r="B238" s="22" t="s">
        <v>1</v>
      </c>
      <c r="C238" s="1" t="s">
        <v>328</v>
      </c>
      <c r="D238" s="10">
        <v>45497</v>
      </c>
      <c r="E238" s="4" t="s">
        <v>613</v>
      </c>
      <c r="F238" s="23">
        <v>326.7</v>
      </c>
    </row>
    <row r="239" spans="1:6" x14ac:dyDescent="0.2">
      <c r="A239" s="21" t="s">
        <v>49</v>
      </c>
      <c r="B239" s="22" t="s">
        <v>1</v>
      </c>
      <c r="C239" s="1" t="s">
        <v>328</v>
      </c>
      <c r="D239" s="10">
        <v>45488</v>
      </c>
      <c r="E239" s="4" t="s">
        <v>614</v>
      </c>
      <c r="F239" s="23">
        <v>2571.25</v>
      </c>
    </row>
    <row r="240" spans="1:6" x14ac:dyDescent="0.2">
      <c r="A240" s="21" t="s">
        <v>49</v>
      </c>
      <c r="B240" s="22" t="s">
        <v>3</v>
      </c>
      <c r="C240" s="1" t="s">
        <v>328</v>
      </c>
      <c r="D240" s="10">
        <v>45548</v>
      </c>
      <c r="E240" s="4" t="s">
        <v>615</v>
      </c>
      <c r="F240" s="23">
        <v>3490.85</v>
      </c>
    </row>
    <row r="241" spans="1:6" x14ac:dyDescent="0.2">
      <c r="A241" s="21" t="s">
        <v>616</v>
      </c>
      <c r="B241" s="22" t="s">
        <v>3</v>
      </c>
      <c r="C241" s="1" t="s">
        <v>328</v>
      </c>
      <c r="D241" s="10">
        <v>45349</v>
      </c>
      <c r="E241" s="4" t="s">
        <v>617</v>
      </c>
      <c r="F241" s="23">
        <v>14427.96</v>
      </c>
    </row>
    <row r="242" spans="1:6" x14ac:dyDescent="0.2">
      <c r="A242" s="21" t="s">
        <v>50</v>
      </c>
      <c r="B242" s="22" t="s">
        <v>1</v>
      </c>
      <c r="C242" s="1" t="s">
        <v>328</v>
      </c>
      <c r="D242" s="10">
        <v>45365</v>
      </c>
      <c r="E242" s="4" t="s">
        <v>618</v>
      </c>
      <c r="F242" s="23">
        <v>69.099999999999994</v>
      </c>
    </row>
    <row r="243" spans="1:6" x14ac:dyDescent="0.2">
      <c r="A243" s="21" t="s">
        <v>619</v>
      </c>
      <c r="B243" s="22" t="s">
        <v>1</v>
      </c>
      <c r="C243" s="1" t="s">
        <v>328</v>
      </c>
      <c r="D243" s="10">
        <v>45386</v>
      </c>
      <c r="E243" s="4" t="s">
        <v>620</v>
      </c>
      <c r="F243" s="23">
        <v>473</v>
      </c>
    </row>
    <row r="244" spans="1:6" x14ac:dyDescent="0.2">
      <c r="A244" s="21" t="s">
        <v>621</v>
      </c>
      <c r="B244" s="22" t="s">
        <v>1</v>
      </c>
      <c r="C244" s="1" t="s">
        <v>328</v>
      </c>
      <c r="D244" s="10">
        <v>45589</v>
      </c>
      <c r="E244" s="4" t="s">
        <v>622</v>
      </c>
      <c r="F244" s="23">
        <v>420</v>
      </c>
    </row>
    <row r="245" spans="1:6" x14ac:dyDescent="0.2">
      <c r="A245" s="21" t="s">
        <v>621</v>
      </c>
      <c r="B245" s="22" t="s">
        <v>1</v>
      </c>
      <c r="C245" s="1" t="s">
        <v>328</v>
      </c>
      <c r="D245" s="10">
        <v>45610</v>
      </c>
      <c r="E245" s="4" t="s">
        <v>623</v>
      </c>
      <c r="F245" s="23">
        <v>420</v>
      </c>
    </row>
    <row r="246" spans="1:6" x14ac:dyDescent="0.2">
      <c r="A246" s="21" t="s">
        <v>51</v>
      </c>
      <c r="B246" s="22" t="s">
        <v>1</v>
      </c>
      <c r="C246" s="1" t="s">
        <v>328</v>
      </c>
      <c r="D246" s="10">
        <v>45309</v>
      </c>
      <c r="E246" s="4" t="s">
        <v>624</v>
      </c>
      <c r="F246" s="23">
        <v>2200</v>
      </c>
    </row>
    <row r="247" spans="1:6" x14ac:dyDescent="0.2">
      <c r="A247" s="21" t="s">
        <v>52</v>
      </c>
      <c r="B247" s="22" t="s">
        <v>1</v>
      </c>
      <c r="C247" s="1" t="s">
        <v>328</v>
      </c>
      <c r="D247" s="10">
        <v>45320</v>
      </c>
      <c r="E247" s="4" t="s">
        <v>625</v>
      </c>
      <c r="F247" s="23">
        <v>1393.92</v>
      </c>
    </row>
    <row r="248" spans="1:6" x14ac:dyDescent="0.2">
      <c r="A248" s="21" t="s">
        <v>52</v>
      </c>
      <c r="B248" s="22" t="s">
        <v>1</v>
      </c>
      <c r="C248" s="1" t="s">
        <v>328</v>
      </c>
      <c r="D248" s="10">
        <v>45477</v>
      </c>
      <c r="E248" s="4" t="s">
        <v>626</v>
      </c>
      <c r="F248" s="23">
        <v>256.04000000000002</v>
      </c>
    </row>
    <row r="249" spans="1:6" x14ac:dyDescent="0.2">
      <c r="A249" s="21" t="s">
        <v>53</v>
      </c>
      <c r="B249" s="22" t="s">
        <v>1</v>
      </c>
      <c r="C249" s="1" t="s">
        <v>328</v>
      </c>
      <c r="D249" s="10">
        <v>45477</v>
      </c>
      <c r="E249" s="4" t="s">
        <v>627</v>
      </c>
      <c r="F249" s="23">
        <v>591.05999999999995</v>
      </c>
    </row>
    <row r="250" spans="1:6" x14ac:dyDescent="0.2">
      <c r="A250" s="21" t="s">
        <v>53</v>
      </c>
      <c r="B250" s="22" t="s">
        <v>1</v>
      </c>
      <c r="C250" s="1" t="s">
        <v>328</v>
      </c>
      <c r="D250" s="10">
        <v>45497</v>
      </c>
      <c r="E250" s="4" t="s">
        <v>628</v>
      </c>
      <c r="F250" s="23">
        <v>591.05999999999995</v>
      </c>
    </row>
    <row r="251" spans="1:6" x14ac:dyDescent="0.2">
      <c r="A251" s="21" t="s">
        <v>54</v>
      </c>
      <c r="B251" s="22" t="s">
        <v>1</v>
      </c>
      <c r="C251" s="1" t="s">
        <v>328</v>
      </c>
      <c r="D251" s="10">
        <v>45293</v>
      </c>
      <c r="E251" s="4" t="s">
        <v>629</v>
      </c>
      <c r="F251" s="23">
        <v>24.2</v>
      </c>
    </row>
    <row r="252" spans="1:6" x14ac:dyDescent="0.2">
      <c r="A252" s="21" t="s">
        <v>54</v>
      </c>
      <c r="B252" s="22" t="s">
        <v>1</v>
      </c>
      <c r="C252" s="1" t="s">
        <v>328</v>
      </c>
      <c r="D252" s="10">
        <v>45306</v>
      </c>
      <c r="E252" s="4" t="s">
        <v>630</v>
      </c>
      <c r="F252" s="23">
        <v>30.36</v>
      </c>
    </row>
    <row r="253" spans="1:6" x14ac:dyDescent="0.2">
      <c r="A253" s="21" t="s">
        <v>54</v>
      </c>
      <c r="B253" s="22" t="s">
        <v>1</v>
      </c>
      <c r="C253" s="1" t="s">
        <v>328</v>
      </c>
      <c r="D253" s="10">
        <v>45335</v>
      </c>
      <c r="E253" s="4" t="s">
        <v>631</v>
      </c>
      <c r="F253" s="23">
        <v>201.17</v>
      </c>
    </row>
    <row r="254" spans="1:6" x14ac:dyDescent="0.2">
      <c r="A254" s="21" t="s">
        <v>54</v>
      </c>
      <c r="B254" s="22" t="s">
        <v>1</v>
      </c>
      <c r="C254" s="1" t="s">
        <v>328</v>
      </c>
      <c r="D254" s="10">
        <v>45344</v>
      </c>
      <c r="E254" s="4" t="s">
        <v>632</v>
      </c>
      <c r="F254" s="23">
        <v>158.15</v>
      </c>
    </row>
    <row r="255" spans="1:6" x14ac:dyDescent="0.2">
      <c r="A255" s="21" t="s">
        <v>54</v>
      </c>
      <c r="B255" s="22" t="s">
        <v>1</v>
      </c>
      <c r="C255" s="1" t="s">
        <v>328</v>
      </c>
      <c r="D255" s="10">
        <v>45344</v>
      </c>
      <c r="E255" s="4" t="s">
        <v>633</v>
      </c>
      <c r="F255" s="23">
        <v>200.65</v>
      </c>
    </row>
    <row r="256" spans="1:6" x14ac:dyDescent="0.2">
      <c r="A256" s="21" t="s">
        <v>54</v>
      </c>
      <c r="B256" s="22" t="s">
        <v>1</v>
      </c>
      <c r="C256" s="1" t="s">
        <v>328</v>
      </c>
      <c r="D256" s="10">
        <v>45351</v>
      </c>
      <c r="E256" s="4" t="s">
        <v>634</v>
      </c>
      <c r="F256" s="23">
        <v>195.68</v>
      </c>
    </row>
    <row r="257" spans="1:6" x14ac:dyDescent="0.2">
      <c r="A257" s="21" t="s">
        <v>54</v>
      </c>
      <c r="B257" s="22" t="s">
        <v>1</v>
      </c>
      <c r="C257" s="1" t="s">
        <v>328</v>
      </c>
      <c r="D257" s="10">
        <v>45393</v>
      </c>
      <c r="E257" s="4" t="s">
        <v>635</v>
      </c>
      <c r="F257" s="23">
        <v>186.99</v>
      </c>
    </row>
    <row r="258" spans="1:6" x14ac:dyDescent="0.2">
      <c r="A258" s="21" t="s">
        <v>54</v>
      </c>
      <c r="B258" s="22" t="s">
        <v>1</v>
      </c>
      <c r="C258" s="1" t="s">
        <v>328</v>
      </c>
      <c r="D258" s="10">
        <v>45412</v>
      </c>
      <c r="E258" s="4" t="s">
        <v>636</v>
      </c>
      <c r="F258" s="23">
        <v>33.28</v>
      </c>
    </row>
    <row r="259" spans="1:6" x14ac:dyDescent="0.2">
      <c r="A259" s="21" t="s">
        <v>54</v>
      </c>
      <c r="B259" s="22" t="s">
        <v>1</v>
      </c>
      <c r="C259" s="1" t="s">
        <v>328</v>
      </c>
      <c r="D259" s="10">
        <v>45418</v>
      </c>
      <c r="E259" s="4" t="s">
        <v>637</v>
      </c>
      <c r="F259" s="23">
        <v>195.95</v>
      </c>
    </row>
    <row r="260" spans="1:6" x14ac:dyDescent="0.2">
      <c r="A260" s="21" t="s">
        <v>54</v>
      </c>
      <c r="B260" s="22" t="s">
        <v>1</v>
      </c>
      <c r="C260" s="1" t="s">
        <v>328</v>
      </c>
      <c r="D260" s="10">
        <v>45457</v>
      </c>
      <c r="E260" s="4" t="s">
        <v>638</v>
      </c>
      <c r="F260" s="23">
        <v>243.67</v>
      </c>
    </row>
    <row r="261" spans="1:6" x14ac:dyDescent="0.2">
      <c r="A261" s="21" t="s">
        <v>54</v>
      </c>
      <c r="B261" s="22" t="s">
        <v>1</v>
      </c>
      <c r="C261" s="1" t="s">
        <v>328</v>
      </c>
      <c r="D261" s="10">
        <v>45462</v>
      </c>
      <c r="E261" s="4" t="s">
        <v>639</v>
      </c>
      <c r="F261" s="23">
        <v>22.02</v>
      </c>
    </row>
    <row r="262" spans="1:6" x14ac:dyDescent="0.2">
      <c r="A262" s="21" t="s">
        <v>54</v>
      </c>
      <c r="B262" s="22" t="s">
        <v>1</v>
      </c>
      <c r="C262" s="1" t="s">
        <v>328</v>
      </c>
      <c r="D262" s="10">
        <v>45462</v>
      </c>
      <c r="E262" s="4" t="s">
        <v>640</v>
      </c>
      <c r="F262" s="23">
        <v>30.36</v>
      </c>
    </row>
    <row r="263" spans="1:6" x14ac:dyDescent="0.2">
      <c r="A263" s="21" t="s">
        <v>54</v>
      </c>
      <c r="B263" s="22" t="s">
        <v>1</v>
      </c>
      <c r="C263" s="1" t="s">
        <v>328</v>
      </c>
      <c r="D263" s="10">
        <v>45469</v>
      </c>
      <c r="E263" s="4" t="s">
        <v>641</v>
      </c>
      <c r="F263" s="23">
        <v>189.21</v>
      </c>
    </row>
    <row r="264" spans="1:6" x14ac:dyDescent="0.2">
      <c r="A264" s="21" t="s">
        <v>54</v>
      </c>
      <c r="B264" s="22" t="s">
        <v>1</v>
      </c>
      <c r="C264" s="1" t="s">
        <v>328</v>
      </c>
      <c r="D264" s="10">
        <v>45469</v>
      </c>
      <c r="E264" s="4" t="s">
        <v>642</v>
      </c>
      <c r="F264" s="23">
        <v>209.51</v>
      </c>
    </row>
    <row r="265" spans="1:6" x14ac:dyDescent="0.2">
      <c r="A265" s="21" t="s">
        <v>54</v>
      </c>
      <c r="B265" s="22" t="s">
        <v>1</v>
      </c>
      <c r="C265" s="1" t="s">
        <v>328</v>
      </c>
      <c r="D265" s="10">
        <v>45497</v>
      </c>
      <c r="E265" s="4" t="s">
        <v>643</v>
      </c>
      <c r="F265" s="23">
        <v>189.63</v>
      </c>
    </row>
    <row r="266" spans="1:6" x14ac:dyDescent="0.2">
      <c r="A266" s="21" t="s">
        <v>54</v>
      </c>
      <c r="B266" s="22" t="s">
        <v>1</v>
      </c>
      <c r="C266" s="1" t="s">
        <v>328</v>
      </c>
      <c r="D266" s="10">
        <v>45502</v>
      </c>
      <c r="E266" s="4" t="s">
        <v>644</v>
      </c>
      <c r="F266" s="23">
        <v>304.01</v>
      </c>
    </row>
    <row r="267" spans="1:6" x14ac:dyDescent="0.2">
      <c r="A267" s="21" t="s">
        <v>54</v>
      </c>
      <c r="B267" s="22" t="s">
        <v>1</v>
      </c>
      <c r="C267" s="1" t="s">
        <v>328</v>
      </c>
      <c r="D267" s="10">
        <v>45560</v>
      </c>
      <c r="E267" s="4" t="s">
        <v>645</v>
      </c>
      <c r="F267" s="23">
        <v>152.05000000000001</v>
      </c>
    </row>
    <row r="268" spans="1:6" x14ac:dyDescent="0.2">
      <c r="A268" s="21" t="s">
        <v>54</v>
      </c>
      <c r="B268" s="22" t="s">
        <v>1</v>
      </c>
      <c r="C268" s="1" t="s">
        <v>328</v>
      </c>
      <c r="D268" s="10">
        <v>45589</v>
      </c>
      <c r="E268" s="4" t="s">
        <v>646</v>
      </c>
      <c r="F268" s="23">
        <v>188.08</v>
      </c>
    </row>
    <row r="269" spans="1:6" x14ac:dyDescent="0.2">
      <c r="A269" s="21" t="s">
        <v>54</v>
      </c>
      <c r="B269" s="22" t="s">
        <v>3</v>
      </c>
      <c r="C269" s="1" t="s">
        <v>328</v>
      </c>
      <c r="D269" s="10">
        <v>45377</v>
      </c>
      <c r="E269" s="4" t="s">
        <v>647</v>
      </c>
      <c r="F269" s="23">
        <v>179.39</v>
      </c>
    </row>
    <row r="270" spans="1:6" x14ac:dyDescent="0.2">
      <c r="A270" s="21" t="s">
        <v>54</v>
      </c>
      <c r="B270" s="22" t="s">
        <v>3</v>
      </c>
      <c r="C270" s="1" t="s">
        <v>328</v>
      </c>
      <c r="D270" s="10">
        <v>45377</v>
      </c>
      <c r="E270" s="4" t="s">
        <v>648</v>
      </c>
      <c r="F270" s="23">
        <v>30.36</v>
      </c>
    </row>
    <row r="271" spans="1:6" x14ac:dyDescent="0.2">
      <c r="A271" s="21" t="s">
        <v>54</v>
      </c>
      <c r="B271" s="22" t="s">
        <v>3</v>
      </c>
      <c r="C271" s="1" t="s">
        <v>328</v>
      </c>
      <c r="D271" s="10">
        <v>45379</v>
      </c>
      <c r="E271" s="4" t="s">
        <v>649</v>
      </c>
      <c r="F271" s="23">
        <v>322.91000000000003</v>
      </c>
    </row>
    <row r="272" spans="1:6" x14ac:dyDescent="0.2">
      <c r="A272" s="21" t="s">
        <v>54</v>
      </c>
      <c r="B272" s="22" t="s">
        <v>3</v>
      </c>
      <c r="C272" s="1" t="s">
        <v>328</v>
      </c>
      <c r="D272" s="10">
        <v>45384</v>
      </c>
      <c r="E272" s="4" t="s">
        <v>650</v>
      </c>
      <c r="F272" s="23">
        <v>97.84</v>
      </c>
    </row>
    <row r="273" spans="1:6" x14ac:dyDescent="0.2">
      <c r="A273" s="21" t="s">
        <v>54</v>
      </c>
      <c r="B273" s="22" t="s">
        <v>3</v>
      </c>
      <c r="C273" s="1" t="s">
        <v>328</v>
      </c>
      <c r="D273" s="10">
        <v>45385</v>
      </c>
      <c r="E273" s="4" t="s">
        <v>651</v>
      </c>
      <c r="F273" s="23">
        <v>30.36</v>
      </c>
    </row>
    <row r="274" spans="1:6" x14ac:dyDescent="0.2">
      <c r="A274" s="21" t="s">
        <v>54</v>
      </c>
      <c r="B274" s="22" t="s">
        <v>3</v>
      </c>
      <c r="C274" s="1" t="s">
        <v>328</v>
      </c>
      <c r="D274" s="10">
        <v>45401</v>
      </c>
      <c r="E274" s="4" t="s">
        <v>652</v>
      </c>
      <c r="F274" s="23">
        <v>30.36</v>
      </c>
    </row>
    <row r="275" spans="1:6" x14ac:dyDescent="0.2">
      <c r="A275" s="21" t="s">
        <v>54</v>
      </c>
      <c r="B275" s="22" t="s">
        <v>3</v>
      </c>
      <c r="C275" s="1" t="s">
        <v>328</v>
      </c>
      <c r="D275" s="10">
        <v>45449</v>
      </c>
      <c r="E275" s="4" t="s">
        <v>653</v>
      </c>
      <c r="F275" s="23">
        <v>30.36</v>
      </c>
    </row>
    <row r="276" spans="1:6" x14ac:dyDescent="0.2">
      <c r="A276" s="21" t="s">
        <v>54</v>
      </c>
      <c r="B276" s="22" t="s">
        <v>3</v>
      </c>
      <c r="C276" s="1" t="s">
        <v>328</v>
      </c>
      <c r="D276" s="10">
        <v>45513</v>
      </c>
      <c r="E276" s="4" t="s">
        <v>654</v>
      </c>
      <c r="F276" s="23">
        <v>30.36</v>
      </c>
    </row>
    <row r="277" spans="1:6" x14ac:dyDescent="0.2">
      <c r="A277" s="21" t="s">
        <v>54</v>
      </c>
      <c r="B277" s="22" t="s">
        <v>3</v>
      </c>
      <c r="C277" s="1" t="s">
        <v>328</v>
      </c>
      <c r="D277" s="10">
        <v>45518</v>
      </c>
      <c r="E277" s="4" t="s">
        <v>655</v>
      </c>
      <c r="F277" s="23">
        <v>388.8</v>
      </c>
    </row>
    <row r="278" spans="1:6" x14ac:dyDescent="0.2">
      <c r="A278" s="21" t="s">
        <v>54</v>
      </c>
      <c r="B278" s="22" t="s">
        <v>3</v>
      </c>
      <c r="C278" s="1" t="s">
        <v>328</v>
      </c>
      <c r="D278" s="10">
        <v>45524</v>
      </c>
      <c r="E278" s="4" t="s">
        <v>656</v>
      </c>
      <c r="F278" s="23">
        <v>30.36</v>
      </c>
    </row>
    <row r="279" spans="1:6" x14ac:dyDescent="0.2">
      <c r="A279" s="21" t="s">
        <v>54</v>
      </c>
      <c r="B279" s="22" t="s">
        <v>3</v>
      </c>
      <c r="C279" s="1" t="s">
        <v>328</v>
      </c>
      <c r="D279" s="10">
        <v>45526</v>
      </c>
      <c r="E279" s="4" t="s">
        <v>657</v>
      </c>
      <c r="F279" s="23">
        <v>87.07</v>
      </c>
    </row>
    <row r="280" spans="1:6" x14ac:dyDescent="0.2">
      <c r="A280" s="21" t="s">
        <v>54</v>
      </c>
      <c r="B280" s="22" t="s">
        <v>3</v>
      </c>
      <c r="C280" s="1" t="s">
        <v>328</v>
      </c>
      <c r="D280" s="10">
        <v>45561</v>
      </c>
      <c r="E280" s="4" t="s">
        <v>658</v>
      </c>
      <c r="F280" s="23">
        <v>2773.8</v>
      </c>
    </row>
    <row r="281" spans="1:6" x14ac:dyDescent="0.2">
      <c r="A281" s="21" t="s">
        <v>54</v>
      </c>
      <c r="B281" s="22" t="s">
        <v>3</v>
      </c>
      <c r="C281" s="1" t="s">
        <v>328</v>
      </c>
      <c r="D281" s="10">
        <v>45567</v>
      </c>
      <c r="E281" s="4" t="s">
        <v>659</v>
      </c>
      <c r="F281" s="23">
        <v>28.17</v>
      </c>
    </row>
    <row r="282" spans="1:6" x14ac:dyDescent="0.2">
      <c r="A282" s="21" t="s">
        <v>54</v>
      </c>
      <c r="B282" s="22" t="s">
        <v>3</v>
      </c>
      <c r="C282" s="1" t="s">
        <v>328</v>
      </c>
      <c r="D282" s="10">
        <v>45589</v>
      </c>
      <c r="E282" s="4" t="s">
        <v>660</v>
      </c>
      <c r="F282" s="23">
        <v>379.26</v>
      </c>
    </row>
    <row r="283" spans="1:6" x14ac:dyDescent="0.2">
      <c r="A283" s="21" t="s">
        <v>54</v>
      </c>
      <c r="B283" s="22" t="s">
        <v>3</v>
      </c>
      <c r="C283" s="1" t="s">
        <v>328</v>
      </c>
      <c r="D283" s="10">
        <v>45610</v>
      </c>
      <c r="E283" s="4" t="s">
        <v>661</v>
      </c>
      <c r="F283" s="23">
        <v>151.26</v>
      </c>
    </row>
    <row r="284" spans="1:6" x14ac:dyDescent="0.2">
      <c r="A284" s="21" t="s">
        <v>54</v>
      </c>
      <c r="B284" s="22" t="s">
        <v>3</v>
      </c>
      <c r="C284" s="1" t="s">
        <v>328</v>
      </c>
      <c r="D284" s="10">
        <v>45611</v>
      </c>
      <c r="E284" s="4" t="s">
        <v>662</v>
      </c>
      <c r="F284" s="23">
        <v>30.36</v>
      </c>
    </row>
    <row r="285" spans="1:6" x14ac:dyDescent="0.2">
      <c r="A285" s="21" t="s">
        <v>54</v>
      </c>
      <c r="B285" s="22" t="s">
        <v>3</v>
      </c>
      <c r="C285" s="1" t="s">
        <v>328</v>
      </c>
      <c r="D285" s="10">
        <v>45636</v>
      </c>
      <c r="E285" s="4" t="s">
        <v>663</v>
      </c>
      <c r="F285" s="23">
        <v>30.36</v>
      </c>
    </row>
    <row r="286" spans="1:6" x14ac:dyDescent="0.2">
      <c r="A286" s="21" t="s">
        <v>664</v>
      </c>
      <c r="B286" s="22" t="s">
        <v>1</v>
      </c>
      <c r="C286" s="1" t="s">
        <v>328</v>
      </c>
      <c r="D286" s="10">
        <v>45406</v>
      </c>
      <c r="E286" s="4" t="s">
        <v>665</v>
      </c>
      <c r="F286" s="23">
        <v>3993</v>
      </c>
    </row>
    <row r="287" spans="1:6" x14ac:dyDescent="0.2">
      <c r="A287" s="21" t="s">
        <v>666</v>
      </c>
      <c r="B287" s="22" t="s">
        <v>1</v>
      </c>
      <c r="C287" s="1" t="s">
        <v>328</v>
      </c>
      <c r="D287" s="10">
        <v>45316</v>
      </c>
      <c r="E287" s="4" t="s">
        <v>667</v>
      </c>
      <c r="F287" s="23">
        <v>1566.95</v>
      </c>
    </row>
    <row r="288" spans="1:6" x14ac:dyDescent="0.2">
      <c r="A288" s="21" t="s">
        <v>668</v>
      </c>
      <c r="B288" s="22" t="s">
        <v>55</v>
      </c>
      <c r="C288" s="1" t="s">
        <v>328</v>
      </c>
      <c r="D288" s="10">
        <v>45611</v>
      </c>
      <c r="E288" s="4" t="s">
        <v>669</v>
      </c>
      <c r="F288" s="23">
        <v>48279</v>
      </c>
    </row>
    <row r="289" spans="1:6" x14ac:dyDescent="0.2">
      <c r="A289" s="21" t="s">
        <v>56</v>
      </c>
      <c r="B289" s="22" t="s">
        <v>1</v>
      </c>
      <c r="C289" s="1" t="s">
        <v>328</v>
      </c>
      <c r="D289" s="10">
        <v>45418</v>
      </c>
      <c r="E289" s="4" t="s">
        <v>670</v>
      </c>
      <c r="F289" s="23">
        <v>447.7</v>
      </c>
    </row>
    <row r="290" spans="1:6" x14ac:dyDescent="0.2">
      <c r="A290" s="21" t="s">
        <v>56</v>
      </c>
      <c r="B290" s="22" t="s">
        <v>3</v>
      </c>
      <c r="C290" s="1" t="s">
        <v>328</v>
      </c>
      <c r="D290" s="10">
        <v>45457</v>
      </c>
      <c r="E290" s="4" t="s">
        <v>671</v>
      </c>
      <c r="F290" s="23">
        <v>2879.8</v>
      </c>
    </row>
    <row r="291" spans="1:6" x14ac:dyDescent="0.2">
      <c r="A291" s="21" t="s">
        <v>57</v>
      </c>
      <c r="B291" s="22" t="s">
        <v>1</v>
      </c>
      <c r="C291" s="1" t="s">
        <v>328</v>
      </c>
      <c r="D291" s="10">
        <v>45293</v>
      </c>
      <c r="E291" s="4" t="s">
        <v>672</v>
      </c>
      <c r="F291" s="23">
        <v>2500</v>
      </c>
    </row>
    <row r="292" spans="1:6" x14ac:dyDescent="0.2">
      <c r="A292" s="21" t="s">
        <v>57</v>
      </c>
      <c r="B292" s="22" t="s">
        <v>1</v>
      </c>
      <c r="C292" s="1" t="s">
        <v>328</v>
      </c>
      <c r="D292" s="10">
        <v>45351</v>
      </c>
      <c r="E292" s="4" t="s">
        <v>673</v>
      </c>
      <c r="F292" s="23">
        <v>513.04</v>
      </c>
    </row>
    <row r="293" spans="1:6" x14ac:dyDescent="0.2">
      <c r="A293" s="21" t="s">
        <v>57</v>
      </c>
      <c r="B293" s="22" t="s">
        <v>1</v>
      </c>
      <c r="C293" s="1" t="s">
        <v>328</v>
      </c>
      <c r="D293" s="10">
        <v>45371</v>
      </c>
      <c r="E293" s="4" t="s">
        <v>58</v>
      </c>
      <c r="F293" s="23">
        <v>749.39</v>
      </c>
    </row>
    <row r="294" spans="1:6" x14ac:dyDescent="0.2">
      <c r="A294" s="21" t="s">
        <v>57</v>
      </c>
      <c r="B294" s="22" t="s">
        <v>1</v>
      </c>
      <c r="C294" s="1" t="s">
        <v>328</v>
      </c>
      <c r="D294" s="10">
        <v>45379</v>
      </c>
      <c r="E294" s="4" t="s">
        <v>674</v>
      </c>
      <c r="F294" s="23">
        <v>1014.34</v>
      </c>
    </row>
    <row r="295" spans="1:6" x14ac:dyDescent="0.2">
      <c r="A295" s="21" t="s">
        <v>675</v>
      </c>
      <c r="B295" s="22" t="s">
        <v>1</v>
      </c>
      <c r="C295" s="1" t="s">
        <v>328</v>
      </c>
      <c r="D295" s="10">
        <v>45625</v>
      </c>
      <c r="E295" s="4" t="s">
        <v>676</v>
      </c>
      <c r="F295" s="23">
        <v>121</v>
      </c>
    </row>
    <row r="296" spans="1:6" x14ac:dyDescent="0.2">
      <c r="A296" s="21" t="s">
        <v>59</v>
      </c>
      <c r="B296" s="22" t="s">
        <v>1</v>
      </c>
      <c r="C296" s="1" t="s">
        <v>328</v>
      </c>
      <c r="D296" s="10">
        <v>45589</v>
      </c>
      <c r="E296" s="4" t="s">
        <v>677</v>
      </c>
      <c r="F296" s="23">
        <v>605</v>
      </c>
    </row>
    <row r="297" spans="1:6" x14ac:dyDescent="0.2">
      <c r="A297" s="21" t="s">
        <v>60</v>
      </c>
      <c r="B297" s="22" t="s">
        <v>3</v>
      </c>
      <c r="C297" s="1" t="s">
        <v>328</v>
      </c>
      <c r="D297" s="10">
        <v>45573</v>
      </c>
      <c r="E297" s="4" t="s">
        <v>678</v>
      </c>
      <c r="F297" s="23">
        <v>10998.9</v>
      </c>
    </row>
    <row r="298" spans="1:6" x14ac:dyDescent="0.2">
      <c r="A298" s="21" t="s">
        <v>60</v>
      </c>
      <c r="B298" s="22" t="s">
        <v>3</v>
      </c>
      <c r="C298" s="1" t="s">
        <v>328</v>
      </c>
      <c r="D298" s="10">
        <v>45630</v>
      </c>
      <c r="E298" s="4" t="s">
        <v>679</v>
      </c>
      <c r="F298" s="23">
        <v>1333.44</v>
      </c>
    </row>
    <row r="299" spans="1:6" x14ac:dyDescent="0.2">
      <c r="A299" s="21" t="s">
        <v>680</v>
      </c>
      <c r="B299" s="22" t="s">
        <v>1</v>
      </c>
      <c r="C299" s="1" t="s">
        <v>328</v>
      </c>
      <c r="D299" s="10">
        <v>45393</v>
      </c>
      <c r="E299" s="4" t="s">
        <v>681</v>
      </c>
      <c r="F299" s="23">
        <v>1000</v>
      </c>
    </row>
    <row r="300" spans="1:6" x14ac:dyDescent="0.2">
      <c r="A300" s="21" t="s">
        <v>61</v>
      </c>
      <c r="B300" s="22" t="s">
        <v>1</v>
      </c>
      <c r="C300" s="1" t="s">
        <v>328</v>
      </c>
      <c r="D300" s="10">
        <v>45433</v>
      </c>
      <c r="E300" s="4" t="s">
        <v>682</v>
      </c>
      <c r="F300" s="23">
        <v>1694</v>
      </c>
    </row>
    <row r="301" spans="1:6" x14ac:dyDescent="0.2">
      <c r="A301" s="21" t="s">
        <v>683</v>
      </c>
      <c r="B301" s="22" t="s">
        <v>1</v>
      </c>
      <c r="C301" s="1" t="s">
        <v>328</v>
      </c>
      <c r="D301" s="10">
        <v>45477</v>
      </c>
      <c r="E301" s="4" t="s">
        <v>684</v>
      </c>
      <c r="F301" s="23">
        <v>1028.5</v>
      </c>
    </row>
    <row r="302" spans="1:6" x14ac:dyDescent="0.2">
      <c r="A302" s="21" t="s">
        <v>62</v>
      </c>
      <c r="B302" s="22" t="s">
        <v>1</v>
      </c>
      <c r="C302" s="1" t="s">
        <v>328</v>
      </c>
      <c r="D302" s="10">
        <v>45322</v>
      </c>
      <c r="E302" s="4" t="s">
        <v>685</v>
      </c>
      <c r="F302" s="23">
        <v>14883</v>
      </c>
    </row>
    <row r="303" spans="1:6" x14ac:dyDescent="0.2">
      <c r="A303" s="21" t="s">
        <v>63</v>
      </c>
      <c r="B303" s="22" t="s">
        <v>3</v>
      </c>
      <c r="C303" s="1" t="s">
        <v>328</v>
      </c>
      <c r="D303" s="10">
        <v>45435</v>
      </c>
      <c r="E303" s="4" t="s">
        <v>686</v>
      </c>
      <c r="F303" s="23">
        <v>3286.48</v>
      </c>
    </row>
    <row r="304" spans="1:6" x14ac:dyDescent="0.2">
      <c r="A304" s="21" t="s">
        <v>63</v>
      </c>
      <c r="B304" s="22" t="s">
        <v>3</v>
      </c>
      <c r="C304" s="1" t="s">
        <v>328</v>
      </c>
      <c r="D304" s="10">
        <v>45462</v>
      </c>
      <c r="E304" s="4" t="s">
        <v>687</v>
      </c>
      <c r="F304" s="23">
        <v>774.4</v>
      </c>
    </row>
    <row r="305" spans="1:6" x14ac:dyDescent="0.2">
      <c r="A305" s="21" t="s">
        <v>63</v>
      </c>
      <c r="B305" s="22" t="s">
        <v>3</v>
      </c>
      <c r="C305" s="1" t="s">
        <v>328</v>
      </c>
      <c r="D305" s="10">
        <v>45610</v>
      </c>
      <c r="E305" s="4" t="s">
        <v>688</v>
      </c>
      <c r="F305" s="23">
        <v>774.4</v>
      </c>
    </row>
    <row r="306" spans="1:6" x14ac:dyDescent="0.2">
      <c r="A306" s="21" t="s">
        <v>63</v>
      </c>
      <c r="B306" s="22" t="s">
        <v>3</v>
      </c>
      <c r="C306" s="1" t="s">
        <v>328</v>
      </c>
      <c r="D306" s="10">
        <v>45629</v>
      </c>
      <c r="E306" s="4" t="s">
        <v>689</v>
      </c>
      <c r="F306" s="23">
        <v>774.4</v>
      </c>
    </row>
    <row r="307" spans="1:6" x14ac:dyDescent="0.2">
      <c r="A307" s="21" t="s">
        <v>690</v>
      </c>
      <c r="B307" s="22" t="s">
        <v>3</v>
      </c>
      <c r="C307" s="1" t="s">
        <v>328</v>
      </c>
      <c r="D307" s="10">
        <v>45589</v>
      </c>
      <c r="E307" s="4" t="s">
        <v>691</v>
      </c>
      <c r="F307" s="23">
        <v>342.31</v>
      </c>
    </row>
    <row r="308" spans="1:6" x14ac:dyDescent="0.2">
      <c r="A308" s="21" t="s">
        <v>692</v>
      </c>
      <c r="B308" s="22" t="s">
        <v>3</v>
      </c>
      <c r="C308" s="1" t="s">
        <v>328</v>
      </c>
      <c r="D308" s="10">
        <v>45302</v>
      </c>
      <c r="E308" s="4" t="s">
        <v>693</v>
      </c>
      <c r="F308" s="23">
        <v>2274.8000000000002</v>
      </c>
    </row>
    <row r="309" spans="1:6" x14ac:dyDescent="0.2">
      <c r="A309" s="21" t="s">
        <v>64</v>
      </c>
      <c r="B309" s="22" t="s">
        <v>55</v>
      </c>
      <c r="C309" s="1" t="s">
        <v>328</v>
      </c>
      <c r="D309" s="10">
        <v>45343</v>
      </c>
      <c r="E309" s="4" t="s">
        <v>694</v>
      </c>
      <c r="F309" s="23">
        <v>1725.46</v>
      </c>
    </row>
    <row r="310" spans="1:6" x14ac:dyDescent="0.2">
      <c r="A310" s="21" t="s">
        <v>64</v>
      </c>
      <c r="B310" s="22" t="s">
        <v>55</v>
      </c>
      <c r="C310" s="1" t="s">
        <v>328</v>
      </c>
      <c r="D310" s="10">
        <v>45394</v>
      </c>
      <c r="E310" s="4" t="s">
        <v>695</v>
      </c>
      <c r="F310" s="23">
        <v>8881.4</v>
      </c>
    </row>
    <row r="311" spans="1:6" x14ac:dyDescent="0.2">
      <c r="A311" s="21" t="s">
        <v>64</v>
      </c>
      <c r="B311" s="22" t="s">
        <v>55</v>
      </c>
      <c r="C311" s="1" t="s">
        <v>328</v>
      </c>
      <c r="D311" s="10">
        <v>45419</v>
      </c>
      <c r="E311" s="4" t="s">
        <v>696</v>
      </c>
      <c r="F311" s="23">
        <v>28510.6</v>
      </c>
    </row>
    <row r="312" spans="1:6" x14ac:dyDescent="0.2">
      <c r="A312" s="21" t="s">
        <v>64</v>
      </c>
      <c r="B312" s="22" t="s">
        <v>55</v>
      </c>
      <c r="C312" s="1" t="s">
        <v>328</v>
      </c>
      <c r="D312" s="10">
        <v>45505</v>
      </c>
      <c r="E312" s="4" t="s">
        <v>697</v>
      </c>
      <c r="F312" s="23">
        <v>6776</v>
      </c>
    </row>
    <row r="313" spans="1:6" x14ac:dyDescent="0.2">
      <c r="A313" s="21" t="s">
        <v>64</v>
      </c>
      <c r="B313" s="22" t="s">
        <v>55</v>
      </c>
      <c r="C313" s="1" t="s">
        <v>328</v>
      </c>
      <c r="D313" s="10">
        <v>45586</v>
      </c>
      <c r="E313" s="4" t="s">
        <v>698</v>
      </c>
      <c r="F313" s="23">
        <v>3311.77</v>
      </c>
    </row>
    <row r="314" spans="1:6" x14ac:dyDescent="0.2">
      <c r="A314" s="21" t="s">
        <v>64</v>
      </c>
      <c r="B314" s="22" t="s">
        <v>55</v>
      </c>
      <c r="C314" s="1" t="s">
        <v>328</v>
      </c>
      <c r="D314" s="10">
        <v>45603</v>
      </c>
      <c r="E314" s="4" t="s">
        <v>699</v>
      </c>
      <c r="F314" s="23">
        <v>2625.7</v>
      </c>
    </row>
    <row r="315" spans="1:6" x14ac:dyDescent="0.2">
      <c r="A315" s="21" t="s">
        <v>700</v>
      </c>
      <c r="B315" s="22" t="s">
        <v>1</v>
      </c>
      <c r="C315" s="1" t="s">
        <v>328</v>
      </c>
      <c r="D315" s="10">
        <v>45457</v>
      </c>
      <c r="E315" s="4" t="s">
        <v>701</v>
      </c>
      <c r="F315" s="23">
        <v>346.06</v>
      </c>
    </row>
    <row r="316" spans="1:6" x14ac:dyDescent="0.2">
      <c r="A316" s="21" t="s">
        <v>65</v>
      </c>
      <c r="B316" s="22" t="s">
        <v>1</v>
      </c>
      <c r="C316" s="1" t="s">
        <v>328</v>
      </c>
      <c r="D316" s="10">
        <v>45568</v>
      </c>
      <c r="E316" s="24" t="s">
        <v>702</v>
      </c>
      <c r="F316" s="23">
        <v>603.5</v>
      </c>
    </row>
    <row r="317" spans="1:6" x14ac:dyDescent="0.2">
      <c r="A317" s="21" t="s">
        <v>65</v>
      </c>
      <c r="B317" s="22" t="s">
        <v>3</v>
      </c>
      <c r="C317" s="1" t="s">
        <v>328</v>
      </c>
      <c r="D317" s="10">
        <v>45393</v>
      </c>
      <c r="E317" s="4" t="s">
        <v>703</v>
      </c>
      <c r="F317" s="23">
        <v>122.8</v>
      </c>
    </row>
    <row r="318" spans="1:6" x14ac:dyDescent="0.2">
      <c r="A318" s="21" t="s">
        <v>65</v>
      </c>
      <c r="B318" s="22" t="s">
        <v>3</v>
      </c>
      <c r="C318" s="1" t="s">
        <v>328</v>
      </c>
      <c r="D318" s="10">
        <v>45418</v>
      </c>
      <c r="E318" s="4" t="s">
        <v>704</v>
      </c>
      <c r="F318" s="23">
        <v>118.34</v>
      </c>
    </row>
    <row r="319" spans="1:6" x14ac:dyDescent="0.2">
      <c r="A319" s="21" t="s">
        <v>705</v>
      </c>
      <c r="B319" s="22" t="s">
        <v>1</v>
      </c>
      <c r="C319" s="1" t="s">
        <v>328</v>
      </c>
      <c r="D319" s="10">
        <v>45575</v>
      </c>
      <c r="E319" s="4" t="s">
        <v>706</v>
      </c>
      <c r="F319" s="23">
        <v>344.85</v>
      </c>
    </row>
    <row r="320" spans="1:6" x14ac:dyDescent="0.2">
      <c r="A320" s="21" t="s">
        <v>707</v>
      </c>
      <c r="B320" s="22" t="s">
        <v>1</v>
      </c>
      <c r="C320" s="1" t="s">
        <v>328</v>
      </c>
      <c r="D320" s="10">
        <v>45600</v>
      </c>
      <c r="E320" s="4" t="s">
        <v>708</v>
      </c>
      <c r="F320" s="23">
        <v>840</v>
      </c>
    </row>
    <row r="321" spans="1:6" x14ac:dyDescent="0.2">
      <c r="A321" s="21" t="s">
        <v>66</v>
      </c>
      <c r="B321" s="22" t="s">
        <v>1</v>
      </c>
      <c r="C321" s="1" t="s">
        <v>328</v>
      </c>
      <c r="D321" s="10">
        <v>45405</v>
      </c>
      <c r="E321" s="4" t="s">
        <v>709</v>
      </c>
      <c r="F321" s="23">
        <v>3025</v>
      </c>
    </row>
    <row r="322" spans="1:6" x14ac:dyDescent="0.2">
      <c r="A322" s="21" t="s">
        <v>66</v>
      </c>
      <c r="B322" s="22" t="s">
        <v>1</v>
      </c>
      <c r="C322" s="1" t="s">
        <v>328</v>
      </c>
      <c r="D322" s="10">
        <v>45602</v>
      </c>
      <c r="E322" s="4" t="s">
        <v>710</v>
      </c>
      <c r="F322" s="23">
        <v>4840</v>
      </c>
    </row>
    <row r="323" spans="1:6" x14ac:dyDescent="0.2">
      <c r="A323" s="21" t="s">
        <v>711</v>
      </c>
      <c r="B323" s="22" t="s">
        <v>1</v>
      </c>
      <c r="C323" s="1" t="s">
        <v>328</v>
      </c>
      <c r="D323" s="10">
        <v>45582</v>
      </c>
      <c r="E323" s="4" t="s">
        <v>712</v>
      </c>
      <c r="F323" s="23">
        <v>100</v>
      </c>
    </row>
    <row r="324" spans="1:6" x14ac:dyDescent="0.2">
      <c r="A324" s="21" t="s">
        <v>67</v>
      </c>
      <c r="B324" s="22" t="s">
        <v>3</v>
      </c>
      <c r="C324" s="1" t="s">
        <v>328</v>
      </c>
      <c r="D324" s="10">
        <v>45603</v>
      </c>
      <c r="E324" s="4" t="s">
        <v>713</v>
      </c>
      <c r="F324" s="23">
        <v>249.99</v>
      </c>
    </row>
    <row r="325" spans="1:6" x14ac:dyDescent="0.2">
      <c r="A325" s="21" t="s">
        <v>714</v>
      </c>
      <c r="B325" s="22" t="s">
        <v>1</v>
      </c>
      <c r="C325" s="1" t="s">
        <v>328</v>
      </c>
      <c r="D325" s="10">
        <v>45631</v>
      </c>
      <c r="E325" s="4" t="s">
        <v>715</v>
      </c>
      <c r="F325" s="23">
        <v>17212.25</v>
      </c>
    </row>
    <row r="326" spans="1:6" x14ac:dyDescent="0.2">
      <c r="A326" s="21" t="s">
        <v>716</v>
      </c>
      <c r="B326" s="22" t="s">
        <v>1</v>
      </c>
      <c r="C326" s="1" t="s">
        <v>328</v>
      </c>
      <c r="D326" s="10">
        <v>45457</v>
      </c>
      <c r="E326" s="4" t="s">
        <v>717</v>
      </c>
      <c r="F326" s="23">
        <v>107.2</v>
      </c>
    </row>
    <row r="327" spans="1:6" x14ac:dyDescent="0.2">
      <c r="A327" s="21" t="s">
        <v>718</v>
      </c>
      <c r="B327" s="22" t="s">
        <v>1</v>
      </c>
      <c r="C327" s="1" t="s">
        <v>328</v>
      </c>
      <c r="D327" s="10">
        <v>45343</v>
      </c>
      <c r="E327" s="4" t="s">
        <v>719</v>
      </c>
      <c r="F327" s="23">
        <v>132.13</v>
      </c>
    </row>
    <row r="328" spans="1:6" x14ac:dyDescent="0.2">
      <c r="A328" s="21" t="s">
        <v>68</v>
      </c>
      <c r="B328" s="22" t="s">
        <v>3</v>
      </c>
      <c r="C328" s="1" t="s">
        <v>328</v>
      </c>
      <c r="D328" s="10">
        <v>45463</v>
      </c>
      <c r="E328" s="4" t="s">
        <v>720</v>
      </c>
      <c r="F328" s="23">
        <v>7137.2</v>
      </c>
    </row>
    <row r="329" spans="1:6" x14ac:dyDescent="0.2">
      <c r="A329" s="21" t="s">
        <v>68</v>
      </c>
      <c r="B329" s="22" t="s">
        <v>3</v>
      </c>
      <c r="C329" s="1" t="s">
        <v>328</v>
      </c>
      <c r="D329" s="10">
        <v>45617</v>
      </c>
      <c r="E329" s="4" t="s">
        <v>721</v>
      </c>
      <c r="F329" s="23">
        <v>3620.22</v>
      </c>
    </row>
    <row r="330" spans="1:6" x14ac:dyDescent="0.2">
      <c r="A330" s="21" t="s">
        <v>69</v>
      </c>
      <c r="B330" s="22" t="s">
        <v>3</v>
      </c>
      <c r="C330" s="1" t="s">
        <v>328</v>
      </c>
      <c r="D330" s="10">
        <v>45302</v>
      </c>
      <c r="E330" s="4" t="s">
        <v>722</v>
      </c>
      <c r="F330" s="23">
        <v>274.67</v>
      </c>
    </row>
    <row r="331" spans="1:6" x14ac:dyDescent="0.2">
      <c r="A331" s="21" t="s">
        <v>69</v>
      </c>
      <c r="B331" s="22" t="s">
        <v>3</v>
      </c>
      <c r="C331" s="1" t="s">
        <v>328</v>
      </c>
      <c r="D331" s="10">
        <v>45302</v>
      </c>
      <c r="E331" s="4" t="s">
        <v>723</v>
      </c>
      <c r="F331" s="23">
        <v>496.1</v>
      </c>
    </row>
    <row r="332" spans="1:6" x14ac:dyDescent="0.2">
      <c r="A332" s="21" t="s">
        <v>69</v>
      </c>
      <c r="B332" s="22" t="s">
        <v>3</v>
      </c>
      <c r="C332" s="1" t="s">
        <v>328</v>
      </c>
      <c r="D332" s="10">
        <v>45309</v>
      </c>
      <c r="E332" s="4" t="s">
        <v>724</v>
      </c>
      <c r="F332" s="23">
        <v>2807.2</v>
      </c>
    </row>
    <row r="333" spans="1:6" x14ac:dyDescent="0.2">
      <c r="A333" s="21" t="s">
        <v>69</v>
      </c>
      <c r="B333" s="22" t="s">
        <v>3</v>
      </c>
      <c r="C333" s="1" t="s">
        <v>328</v>
      </c>
      <c r="D333" s="10">
        <v>45365</v>
      </c>
      <c r="E333" s="4" t="s">
        <v>725</v>
      </c>
      <c r="F333" s="23">
        <v>82.28</v>
      </c>
    </row>
    <row r="334" spans="1:6" x14ac:dyDescent="0.2">
      <c r="A334" s="21" t="s">
        <v>69</v>
      </c>
      <c r="B334" s="22" t="s">
        <v>3</v>
      </c>
      <c r="C334" s="1" t="s">
        <v>328</v>
      </c>
      <c r="D334" s="10">
        <v>45393</v>
      </c>
      <c r="E334" s="4" t="s">
        <v>726</v>
      </c>
      <c r="F334" s="23">
        <v>496.1</v>
      </c>
    </row>
    <row r="335" spans="1:6" x14ac:dyDescent="0.2">
      <c r="A335" s="21" t="s">
        <v>69</v>
      </c>
      <c r="B335" s="22" t="s">
        <v>3</v>
      </c>
      <c r="C335" s="1" t="s">
        <v>328</v>
      </c>
      <c r="D335" s="10">
        <v>45407</v>
      </c>
      <c r="E335" s="4" t="s">
        <v>727</v>
      </c>
      <c r="F335" s="23">
        <v>614.67999999999995</v>
      </c>
    </row>
    <row r="336" spans="1:6" x14ac:dyDescent="0.2">
      <c r="A336" s="21" t="s">
        <v>69</v>
      </c>
      <c r="B336" s="22" t="s">
        <v>3</v>
      </c>
      <c r="C336" s="1" t="s">
        <v>328</v>
      </c>
      <c r="D336" s="10">
        <v>45470</v>
      </c>
      <c r="E336" s="4" t="s">
        <v>728</v>
      </c>
      <c r="F336" s="23">
        <v>274.67</v>
      </c>
    </row>
    <row r="337" spans="1:6" x14ac:dyDescent="0.2">
      <c r="A337" s="21" t="s">
        <v>69</v>
      </c>
      <c r="B337" s="22" t="s">
        <v>3</v>
      </c>
      <c r="C337" s="1" t="s">
        <v>328</v>
      </c>
      <c r="D337" s="10">
        <v>45470</v>
      </c>
      <c r="E337" s="4" t="s">
        <v>729</v>
      </c>
      <c r="F337" s="23">
        <v>496.1</v>
      </c>
    </row>
    <row r="338" spans="1:6" x14ac:dyDescent="0.2">
      <c r="A338" s="21" t="s">
        <v>69</v>
      </c>
      <c r="B338" s="22" t="s">
        <v>3</v>
      </c>
      <c r="C338" s="1" t="s">
        <v>328</v>
      </c>
      <c r="D338" s="10">
        <v>45512</v>
      </c>
      <c r="E338" s="4" t="s">
        <v>730</v>
      </c>
      <c r="F338" s="23">
        <v>1495.56</v>
      </c>
    </row>
    <row r="339" spans="1:6" x14ac:dyDescent="0.2">
      <c r="A339" s="21" t="s">
        <v>69</v>
      </c>
      <c r="B339" s="22" t="s">
        <v>3</v>
      </c>
      <c r="C339" s="1" t="s">
        <v>328</v>
      </c>
      <c r="D339" s="10">
        <v>45586</v>
      </c>
      <c r="E339" s="4" t="s">
        <v>731</v>
      </c>
      <c r="F339" s="23">
        <v>246.84</v>
      </c>
    </row>
    <row r="340" spans="1:6" x14ac:dyDescent="0.2">
      <c r="A340" s="21" t="s">
        <v>69</v>
      </c>
      <c r="B340" s="22" t="s">
        <v>3</v>
      </c>
      <c r="C340" s="1" t="s">
        <v>328</v>
      </c>
      <c r="D340" s="10">
        <v>45589</v>
      </c>
      <c r="E340" s="4" t="s">
        <v>732</v>
      </c>
      <c r="F340" s="23">
        <v>375.1</v>
      </c>
    </row>
    <row r="341" spans="1:6" x14ac:dyDescent="0.2">
      <c r="A341" s="21" t="s">
        <v>70</v>
      </c>
      <c r="B341" s="22" t="s">
        <v>1</v>
      </c>
      <c r="C341" s="1" t="s">
        <v>328</v>
      </c>
      <c r="D341" s="10">
        <v>45484</v>
      </c>
      <c r="E341" s="4" t="s">
        <v>733</v>
      </c>
      <c r="F341" s="23">
        <v>105.15</v>
      </c>
    </row>
    <row r="342" spans="1:6" x14ac:dyDescent="0.2">
      <c r="A342" s="21" t="s">
        <v>71</v>
      </c>
      <c r="B342" s="22" t="s">
        <v>1</v>
      </c>
      <c r="C342" s="1" t="s">
        <v>328</v>
      </c>
      <c r="D342" s="10">
        <v>45379</v>
      </c>
      <c r="E342" s="4" t="s">
        <v>734</v>
      </c>
      <c r="F342" s="23">
        <v>847</v>
      </c>
    </row>
    <row r="343" spans="1:6" x14ac:dyDescent="0.2">
      <c r="A343" s="21" t="s">
        <v>735</v>
      </c>
      <c r="B343" s="22" t="s">
        <v>1</v>
      </c>
      <c r="C343" s="1" t="s">
        <v>328</v>
      </c>
      <c r="D343" s="10">
        <v>45428</v>
      </c>
      <c r="E343" s="4" t="s">
        <v>736</v>
      </c>
      <c r="F343" s="23">
        <v>600</v>
      </c>
    </row>
    <row r="344" spans="1:6" x14ac:dyDescent="0.2">
      <c r="A344" s="21" t="s">
        <v>737</v>
      </c>
      <c r="B344" s="22" t="s">
        <v>1</v>
      </c>
      <c r="C344" s="1" t="s">
        <v>328</v>
      </c>
      <c r="D344" s="10">
        <v>45292</v>
      </c>
      <c r="E344" s="4" t="s">
        <v>738</v>
      </c>
      <c r="F344" s="23">
        <v>1028.5</v>
      </c>
    </row>
    <row r="345" spans="1:6" x14ac:dyDescent="0.2">
      <c r="A345" s="21" t="s">
        <v>737</v>
      </c>
      <c r="B345" s="22" t="s">
        <v>1</v>
      </c>
      <c r="C345" s="1" t="s">
        <v>328</v>
      </c>
      <c r="D345" s="10">
        <v>45324</v>
      </c>
      <c r="E345" s="4" t="s">
        <v>739</v>
      </c>
      <c r="F345" s="23">
        <v>121</v>
      </c>
    </row>
    <row r="346" spans="1:6" x14ac:dyDescent="0.2">
      <c r="A346" s="21" t="s">
        <v>72</v>
      </c>
      <c r="B346" s="22" t="s">
        <v>1</v>
      </c>
      <c r="C346" s="1" t="s">
        <v>328</v>
      </c>
      <c r="D346" s="10">
        <v>45292</v>
      </c>
      <c r="E346" s="4" t="s">
        <v>740</v>
      </c>
      <c r="F346" s="23">
        <v>4840</v>
      </c>
    </row>
    <row r="347" spans="1:6" x14ac:dyDescent="0.2">
      <c r="A347" s="21" t="s">
        <v>72</v>
      </c>
      <c r="B347" s="22" t="s">
        <v>1</v>
      </c>
      <c r="C347" s="1" t="s">
        <v>328</v>
      </c>
      <c r="D347" s="10">
        <v>45496</v>
      </c>
      <c r="E347" s="4" t="s">
        <v>741</v>
      </c>
      <c r="F347" s="23">
        <v>2420</v>
      </c>
    </row>
    <row r="348" spans="1:6" x14ac:dyDescent="0.2">
      <c r="A348" s="21" t="s">
        <v>72</v>
      </c>
      <c r="B348" s="22" t="s">
        <v>1</v>
      </c>
      <c r="C348" s="1" t="s">
        <v>328</v>
      </c>
      <c r="D348" s="10">
        <v>45505</v>
      </c>
      <c r="E348" s="4" t="s">
        <v>742</v>
      </c>
      <c r="F348" s="23">
        <v>484</v>
      </c>
    </row>
    <row r="349" spans="1:6" x14ac:dyDescent="0.2">
      <c r="A349" s="21" t="s">
        <v>72</v>
      </c>
      <c r="B349" s="22" t="s">
        <v>1</v>
      </c>
      <c r="C349" s="1" t="s">
        <v>328</v>
      </c>
      <c r="D349" s="10">
        <v>45638</v>
      </c>
      <c r="E349" s="4" t="s">
        <v>743</v>
      </c>
      <c r="F349" s="23">
        <v>786.5</v>
      </c>
    </row>
    <row r="350" spans="1:6" x14ac:dyDescent="0.2">
      <c r="A350" s="21" t="s">
        <v>744</v>
      </c>
      <c r="B350" s="22" t="s">
        <v>1</v>
      </c>
      <c r="C350" s="1" t="s">
        <v>328</v>
      </c>
      <c r="D350" s="10">
        <v>45442</v>
      </c>
      <c r="E350" s="4" t="s">
        <v>745</v>
      </c>
      <c r="F350" s="23">
        <v>605</v>
      </c>
    </row>
    <row r="351" spans="1:6" x14ac:dyDescent="0.2">
      <c r="A351" s="21" t="s">
        <v>744</v>
      </c>
      <c r="B351" s="22" t="s">
        <v>1</v>
      </c>
      <c r="C351" s="1" t="s">
        <v>328</v>
      </c>
      <c r="D351" s="10">
        <v>45554</v>
      </c>
      <c r="E351" s="4" t="s">
        <v>746</v>
      </c>
      <c r="F351" s="23">
        <v>907.5</v>
      </c>
    </row>
    <row r="352" spans="1:6" x14ac:dyDescent="0.2">
      <c r="A352" s="21" t="s">
        <v>73</v>
      </c>
      <c r="B352" s="22" t="s">
        <v>3</v>
      </c>
      <c r="C352" s="1" t="s">
        <v>328</v>
      </c>
      <c r="D352" s="10">
        <v>45454</v>
      </c>
      <c r="E352" s="4" t="s">
        <v>747</v>
      </c>
      <c r="F352" s="23">
        <v>18143.97</v>
      </c>
    </row>
    <row r="353" spans="1:6" x14ac:dyDescent="0.2">
      <c r="A353" s="21" t="s">
        <v>74</v>
      </c>
      <c r="B353" s="22" t="s">
        <v>1</v>
      </c>
      <c r="C353" s="1" t="s">
        <v>328</v>
      </c>
      <c r="D353" s="10">
        <v>45379</v>
      </c>
      <c r="E353" s="4" t="s">
        <v>748</v>
      </c>
      <c r="F353" s="23">
        <v>740.93</v>
      </c>
    </row>
    <row r="354" spans="1:6" x14ac:dyDescent="0.2">
      <c r="A354" s="21" t="s">
        <v>749</v>
      </c>
      <c r="B354" s="22" t="s">
        <v>1</v>
      </c>
      <c r="C354" s="1" t="s">
        <v>328</v>
      </c>
      <c r="D354" s="10">
        <v>45610</v>
      </c>
      <c r="E354" s="4" t="s">
        <v>750</v>
      </c>
      <c r="F354" s="23">
        <v>1615.35</v>
      </c>
    </row>
    <row r="355" spans="1:6" x14ac:dyDescent="0.2">
      <c r="A355" s="21" t="s">
        <v>2420</v>
      </c>
      <c r="B355" s="22" t="s">
        <v>1</v>
      </c>
      <c r="C355" s="1" t="s">
        <v>331</v>
      </c>
      <c r="D355" s="10" t="s">
        <v>2421</v>
      </c>
      <c r="E355" s="4" t="s">
        <v>2419</v>
      </c>
      <c r="F355" s="23">
        <v>16400</v>
      </c>
    </row>
    <row r="356" spans="1:6" x14ac:dyDescent="0.2">
      <c r="A356" s="21" t="s">
        <v>75</v>
      </c>
      <c r="B356" s="22" t="s">
        <v>3</v>
      </c>
      <c r="C356" s="1" t="s">
        <v>328</v>
      </c>
      <c r="D356" s="10">
        <v>45567</v>
      </c>
      <c r="E356" s="4" t="s">
        <v>751</v>
      </c>
      <c r="F356" s="23">
        <v>55.88</v>
      </c>
    </row>
    <row r="357" spans="1:6" x14ac:dyDescent="0.2">
      <c r="A357" s="21" t="s">
        <v>75</v>
      </c>
      <c r="B357" s="22" t="s">
        <v>3</v>
      </c>
      <c r="C357" s="1" t="s">
        <v>328</v>
      </c>
      <c r="D357" s="10">
        <v>45587</v>
      </c>
      <c r="E357" s="4" t="s">
        <v>752</v>
      </c>
      <c r="F357" s="23">
        <v>53.26</v>
      </c>
    </row>
    <row r="358" spans="1:6" x14ac:dyDescent="0.2">
      <c r="A358" s="21" t="s">
        <v>75</v>
      </c>
      <c r="B358" s="22" t="s">
        <v>3</v>
      </c>
      <c r="C358" s="1" t="s">
        <v>328</v>
      </c>
      <c r="D358" s="10">
        <v>45594</v>
      </c>
      <c r="E358" s="4" t="s">
        <v>753</v>
      </c>
      <c r="F358" s="23">
        <v>55.88</v>
      </c>
    </row>
    <row r="359" spans="1:6" x14ac:dyDescent="0.2">
      <c r="A359" s="21" t="s">
        <v>754</v>
      </c>
      <c r="B359" s="22" t="s">
        <v>1</v>
      </c>
      <c r="C359" s="1" t="s">
        <v>328</v>
      </c>
      <c r="D359" s="10">
        <v>45406</v>
      </c>
      <c r="E359" s="4" t="s">
        <v>755</v>
      </c>
      <c r="F359" s="23">
        <v>11555.5</v>
      </c>
    </row>
    <row r="360" spans="1:6" x14ac:dyDescent="0.2">
      <c r="A360" s="21" t="s">
        <v>76</v>
      </c>
      <c r="B360" s="22" t="s">
        <v>1</v>
      </c>
      <c r="C360" s="1" t="s">
        <v>328</v>
      </c>
      <c r="D360" s="10">
        <v>45302</v>
      </c>
      <c r="E360" s="4" t="s">
        <v>756</v>
      </c>
      <c r="F360" s="23">
        <v>3044.08</v>
      </c>
    </row>
    <row r="361" spans="1:6" x14ac:dyDescent="0.2">
      <c r="A361" s="21" t="s">
        <v>757</v>
      </c>
      <c r="B361" s="22" t="s">
        <v>1</v>
      </c>
      <c r="C361" s="1" t="s">
        <v>328</v>
      </c>
      <c r="D361" s="10">
        <v>45338</v>
      </c>
      <c r="E361" s="4" t="s">
        <v>758</v>
      </c>
      <c r="F361" s="23">
        <v>5538.51</v>
      </c>
    </row>
    <row r="362" spans="1:6" x14ac:dyDescent="0.2">
      <c r="A362" s="21" t="s">
        <v>77</v>
      </c>
      <c r="B362" s="22" t="s">
        <v>1</v>
      </c>
      <c r="C362" s="1" t="s">
        <v>328</v>
      </c>
      <c r="D362" s="10">
        <v>45344</v>
      </c>
      <c r="E362" s="4" t="s">
        <v>759</v>
      </c>
      <c r="F362" s="23">
        <v>56.94</v>
      </c>
    </row>
    <row r="363" spans="1:6" x14ac:dyDescent="0.2">
      <c r="A363" s="21" t="s">
        <v>77</v>
      </c>
      <c r="B363" s="22" t="s">
        <v>1</v>
      </c>
      <c r="C363" s="1" t="s">
        <v>328</v>
      </c>
      <c r="D363" s="10">
        <v>45344</v>
      </c>
      <c r="E363" s="4" t="s">
        <v>760</v>
      </c>
      <c r="F363" s="23">
        <v>56.94</v>
      </c>
    </row>
    <row r="364" spans="1:6" x14ac:dyDescent="0.2">
      <c r="A364" s="21" t="s">
        <v>77</v>
      </c>
      <c r="B364" s="22" t="s">
        <v>1</v>
      </c>
      <c r="C364" s="1" t="s">
        <v>328</v>
      </c>
      <c r="D364" s="10">
        <v>45344</v>
      </c>
      <c r="E364" s="4" t="s">
        <v>761</v>
      </c>
      <c r="F364" s="23">
        <v>56.94</v>
      </c>
    </row>
    <row r="365" spans="1:6" x14ac:dyDescent="0.2">
      <c r="A365" s="21" t="s">
        <v>77</v>
      </c>
      <c r="B365" s="22" t="s">
        <v>1</v>
      </c>
      <c r="C365" s="1" t="s">
        <v>328</v>
      </c>
      <c r="D365" s="10">
        <v>45351</v>
      </c>
      <c r="E365" s="4" t="s">
        <v>762</v>
      </c>
      <c r="F365" s="23">
        <v>227.76</v>
      </c>
    </row>
    <row r="366" spans="1:6" x14ac:dyDescent="0.2">
      <c r="A366" s="21" t="s">
        <v>78</v>
      </c>
      <c r="B366" s="22" t="s">
        <v>1</v>
      </c>
      <c r="C366" s="1" t="s">
        <v>328</v>
      </c>
      <c r="D366" s="10">
        <v>45352</v>
      </c>
      <c r="E366" s="4" t="s">
        <v>763</v>
      </c>
      <c r="F366" s="23">
        <v>1081.98</v>
      </c>
    </row>
    <row r="367" spans="1:6" x14ac:dyDescent="0.2">
      <c r="A367" s="21" t="s">
        <v>78</v>
      </c>
      <c r="B367" s="22" t="s">
        <v>1</v>
      </c>
      <c r="C367" s="1" t="s">
        <v>328</v>
      </c>
      <c r="D367" s="10">
        <v>45365</v>
      </c>
      <c r="E367" s="4" t="s">
        <v>764</v>
      </c>
      <c r="F367" s="23">
        <v>2163.96</v>
      </c>
    </row>
    <row r="368" spans="1:6" x14ac:dyDescent="0.2">
      <c r="A368" s="21" t="s">
        <v>765</v>
      </c>
      <c r="B368" s="22" t="s">
        <v>1</v>
      </c>
      <c r="C368" s="1" t="s">
        <v>328</v>
      </c>
      <c r="D368" s="10">
        <v>45336</v>
      </c>
      <c r="E368" s="4" t="s">
        <v>766</v>
      </c>
      <c r="F368" s="23">
        <v>405.66</v>
      </c>
    </row>
    <row r="369" spans="1:6" x14ac:dyDescent="0.2">
      <c r="A369" s="21" t="s">
        <v>767</v>
      </c>
      <c r="B369" s="22" t="s">
        <v>1</v>
      </c>
      <c r="C369" s="1" t="s">
        <v>328</v>
      </c>
      <c r="D369" s="10">
        <v>45365</v>
      </c>
      <c r="E369" s="4" t="s">
        <v>768</v>
      </c>
      <c r="F369" s="23">
        <v>327.7</v>
      </c>
    </row>
    <row r="370" spans="1:6" x14ac:dyDescent="0.2">
      <c r="A370" s="21" t="s">
        <v>79</v>
      </c>
      <c r="B370" s="22" t="s">
        <v>1</v>
      </c>
      <c r="C370" s="1" t="s">
        <v>328</v>
      </c>
      <c r="D370" s="10">
        <v>45301</v>
      </c>
      <c r="E370" s="4" t="s">
        <v>769</v>
      </c>
      <c r="F370" s="23">
        <v>104.93</v>
      </c>
    </row>
    <row r="371" spans="1:6" x14ac:dyDescent="0.2">
      <c r="A371" s="21" t="s">
        <v>79</v>
      </c>
      <c r="B371" s="22" t="s">
        <v>1</v>
      </c>
      <c r="C371" s="1" t="s">
        <v>328</v>
      </c>
      <c r="D371" s="10">
        <v>45301</v>
      </c>
      <c r="E371" s="4" t="s">
        <v>770</v>
      </c>
      <c r="F371" s="23">
        <v>104.93</v>
      </c>
    </row>
    <row r="372" spans="1:6" x14ac:dyDescent="0.2">
      <c r="A372" s="21" t="s">
        <v>79</v>
      </c>
      <c r="B372" s="22" t="s">
        <v>1</v>
      </c>
      <c r="C372" s="1" t="s">
        <v>328</v>
      </c>
      <c r="D372" s="10">
        <v>45301</v>
      </c>
      <c r="E372" s="4" t="s">
        <v>771</v>
      </c>
      <c r="F372" s="23">
        <v>104.93</v>
      </c>
    </row>
    <row r="373" spans="1:6" x14ac:dyDescent="0.2">
      <c r="A373" s="21" t="s">
        <v>79</v>
      </c>
      <c r="B373" s="22" t="s">
        <v>1</v>
      </c>
      <c r="C373" s="1" t="s">
        <v>328</v>
      </c>
      <c r="D373" s="10">
        <v>45365</v>
      </c>
      <c r="E373" s="4" t="s">
        <v>772</v>
      </c>
      <c r="F373" s="23">
        <v>622.01</v>
      </c>
    </row>
    <row r="374" spans="1:6" x14ac:dyDescent="0.2">
      <c r="A374" s="21" t="s">
        <v>80</v>
      </c>
      <c r="B374" s="22" t="s">
        <v>1</v>
      </c>
      <c r="C374" s="1" t="s">
        <v>328</v>
      </c>
      <c r="D374" s="10">
        <v>45336</v>
      </c>
      <c r="E374" s="4" t="s">
        <v>773</v>
      </c>
      <c r="F374" s="23">
        <v>795.92</v>
      </c>
    </row>
    <row r="375" spans="1:6" x14ac:dyDescent="0.2">
      <c r="A375" s="21" t="s">
        <v>81</v>
      </c>
      <c r="B375" s="22" t="s">
        <v>1</v>
      </c>
      <c r="C375" s="1" t="s">
        <v>328</v>
      </c>
      <c r="D375" s="10">
        <v>45418</v>
      </c>
      <c r="E375" s="4" t="s">
        <v>774</v>
      </c>
      <c r="F375" s="23">
        <v>499.49</v>
      </c>
    </row>
    <row r="376" spans="1:6" x14ac:dyDescent="0.2">
      <c r="A376" s="21" t="s">
        <v>82</v>
      </c>
      <c r="B376" s="22" t="s">
        <v>1</v>
      </c>
      <c r="C376" s="1" t="s">
        <v>328</v>
      </c>
      <c r="D376" s="10">
        <v>45425</v>
      </c>
      <c r="E376" s="4" t="s">
        <v>775</v>
      </c>
      <c r="F376" s="23">
        <v>473.79</v>
      </c>
    </row>
    <row r="377" spans="1:6" x14ac:dyDescent="0.2">
      <c r="A377" s="21" t="s">
        <v>83</v>
      </c>
      <c r="B377" s="22" t="s">
        <v>1</v>
      </c>
      <c r="C377" s="1" t="s">
        <v>328</v>
      </c>
      <c r="D377" s="10">
        <v>45566</v>
      </c>
      <c r="E377" s="4" t="s">
        <v>776</v>
      </c>
      <c r="F377" s="23">
        <v>1829.45</v>
      </c>
    </row>
    <row r="378" spans="1:6" x14ac:dyDescent="0.2">
      <c r="A378" s="21" t="s">
        <v>83</v>
      </c>
      <c r="B378" s="22" t="s">
        <v>1</v>
      </c>
      <c r="C378" s="1" t="s">
        <v>328</v>
      </c>
      <c r="D378" s="10">
        <v>45604</v>
      </c>
      <c r="E378" s="4" t="s">
        <v>777</v>
      </c>
      <c r="F378" s="23">
        <v>4910.12</v>
      </c>
    </row>
    <row r="379" spans="1:6" x14ac:dyDescent="0.2">
      <c r="A379" s="21" t="s">
        <v>84</v>
      </c>
      <c r="B379" s="22" t="s">
        <v>3</v>
      </c>
      <c r="C379" s="1" t="s">
        <v>328</v>
      </c>
      <c r="D379" s="10">
        <v>45307</v>
      </c>
      <c r="E379" s="4" t="s">
        <v>778</v>
      </c>
      <c r="F379" s="23">
        <v>1748.8</v>
      </c>
    </row>
    <row r="380" spans="1:6" x14ac:dyDescent="0.2">
      <c r="A380" s="21" t="s">
        <v>84</v>
      </c>
      <c r="B380" s="22" t="s">
        <v>3</v>
      </c>
      <c r="C380" s="1" t="s">
        <v>328</v>
      </c>
      <c r="D380" s="10">
        <v>45589</v>
      </c>
      <c r="E380" s="4" t="s">
        <v>779</v>
      </c>
      <c r="F380" s="23">
        <v>608.21</v>
      </c>
    </row>
    <row r="381" spans="1:6" x14ac:dyDescent="0.2">
      <c r="A381" s="21" t="s">
        <v>85</v>
      </c>
      <c r="B381" s="22" t="s">
        <v>1</v>
      </c>
      <c r="C381" s="1" t="s">
        <v>328</v>
      </c>
      <c r="D381" s="10">
        <v>45299</v>
      </c>
      <c r="E381" s="4" t="s">
        <v>780</v>
      </c>
      <c r="F381" s="23">
        <v>2787.99</v>
      </c>
    </row>
    <row r="382" spans="1:6" x14ac:dyDescent="0.2">
      <c r="A382" s="21" t="s">
        <v>86</v>
      </c>
      <c r="B382" s="22" t="s">
        <v>1</v>
      </c>
      <c r="C382" s="1" t="s">
        <v>328</v>
      </c>
      <c r="D382" s="10">
        <v>45293</v>
      </c>
      <c r="E382" s="4" t="s">
        <v>781</v>
      </c>
      <c r="F382" s="23">
        <v>509500</v>
      </c>
    </row>
    <row r="383" spans="1:6" x14ac:dyDescent="0.2">
      <c r="A383" s="21" t="s">
        <v>86</v>
      </c>
      <c r="B383" s="22" t="s">
        <v>1</v>
      </c>
      <c r="C383" s="1" t="s">
        <v>328</v>
      </c>
      <c r="D383" s="10">
        <v>45293</v>
      </c>
      <c r="E383" s="4" t="s">
        <v>782</v>
      </c>
      <c r="F383" s="23">
        <v>100000</v>
      </c>
    </row>
    <row r="384" spans="1:6" x14ac:dyDescent="0.2">
      <c r="A384" s="21" t="s">
        <v>783</v>
      </c>
      <c r="B384" s="22" t="s">
        <v>55</v>
      </c>
      <c r="C384" s="1" t="s">
        <v>328</v>
      </c>
      <c r="D384" s="10">
        <v>45628</v>
      </c>
      <c r="E384" s="4" t="s">
        <v>784</v>
      </c>
      <c r="F384" s="23">
        <v>10998.45</v>
      </c>
    </row>
    <row r="385" spans="1:6" x14ac:dyDescent="0.2">
      <c r="A385" s="21" t="s">
        <v>87</v>
      </c>
      <c r="B385" s="22" t="s">
        <v>55</v>
      </c>
      <c r="C385" s="1" t="s">
        <v>328</v>
      </c>
      <c r="D385" s="10">
        <v>45343</v>
      </c>
      <c r="E385" s="4" t="s">
        <v>785</v>
      </c>
      <c r="F385" s="23">
        <v>3987.02</v>
      </c>
    </row>
    <row r="386" spans="1:6" x14ac:dyDescent="0.2">
      <c r="A386" s="21" t="s">
        <v>786</v>
      </c>
      <c r="B386" s="22" t="s">
        <v>1</v>
      </c>
      <c r="C386" s="1" t="s">
        <v>328</v>
      </c>
      <c r="D386" s="10">
        <v>45454</v>
      </c>
      <c r="E386" s="4" t="s">
        <v>787</v>
      </c>
      <c r="F386" s="23">
        <v>4356</v>
      </c>
    </row>
    <row r="387" spans="1:6" x14ac:dyDescent="0.2">
      <c r="A387" s="21" t="s">
        <v>786</v>
      </c>
      <c r="B387" s="22" t="s">
        <v>1</v>
      </c>
      <c r="C387" s="1" t="s">
        <v>328</v>
      </c>
      <c r="D387" s="10">
        <v>45594</v>
      </c>
      <c r="E387" s="4" t="s">
        <v>788</v>
      </c>
      <c r="F387" s="23">
        <v>1452</v>
      </c>
    </row>
    <row r="388" spans="1:6" x14ac:dyDescent="0.2">
      <c r="A388" s="21" t="s">
        <v>88</v>
      </c>
      <c r="B388" s="22" t="s">
        <v>1</v>
      </c>
      <c r="C388" s="1" t="s">
        <v>328</v>
      </c>
      <c r="D388" s="10">
        <v>45603</v>
      </c>
      <c r="E388" s="4" t="s">
        <v>789</v>
      </c>
      <c r="F388" s="23">
        <v>786.5</v>
      </c>
    </row>
    <row r="389" spans="1:6" x14ac:dyDescent="0.2">
      <c r="A389" s="21" t="s">
        <v>89</v>
      </c>
      <c r="B389" s="22" t="s">
        <v>1</v>
      </c>
      <c r="C389" s="1" t="s">
        <v>328</v>
      </c>
      <c r="D389" s="10">
        <v>45336</v>
      </c>
      <c r="E389" s="4" t="s">
        <v>790</v>
      </c>
      <c r="F389" s="23">
        <v>532.4</v>
      </c>
    </row>
    <row r="390" spans="1:6" x14ac:dyDescent="0.2">
      <c r="A390" s="21" t="s">
        <v>89</v>
      </c>
      <c r="B390" s="22" t="s">
        <v>1</v>
      </c>
      <c r="C390" s="1" t="s">
        <v>328</v>
      </c>
      <c r="D390" s="10">
        <v>45343</v>
      </c>
      <c r="E390" s="4" t="s">
        <v>791</v>
      </c>
      <c r="F390" s="23">
        <v>532.4</v>
      </c>
    </row>
    <row r="391" spans="1:6" x14ac:dyDescent="0.2">
      <c r="A391" s="21" t="s">
        <v>89</v>
      </c>
      <c r="B391" s="22" t="s">
        <v>1</v>
      </c>
      <c r="C391" s="1" t="s">
        <v>328</v>
      </c>
      <c r="D391" s="10">
        <v>45351</v>
      </c>
      <c r="E391" s="4" t="s">
        <v>792</v>
      </c>
      <c r="F391" s="23">
        <v>320.64999999999998</v>
      </c>
    </row>
    <row r="392" spans="1:6" x14ac:dyDescent="0.2">
      <c r="A392" s="21" t="s">
        <v>89</v>
      </c>
      <c r="B392" s="22" t="s">
        <v>3</v>
      </c>
      <c r="C392" s="1" t="s">
        <v>328</v>
      </c>
      <c r="D392" s="10">
        <v>45589</v>
      </c>
      <c r="E392" s="4" t="s">
        <v>793</v>
      </c>
      <c r="F392" s="23">
        <v>363</v>
      </c>
    </row>
    <row r="393" spans="1:6" x14ac:dyDescent="0.2">
      <c r="A393" s="21" t="s">
        <v>90</v>
      </c>
      <c r="B393" s="22" t="s">
        <v>1</v>
      </c>
      <c r="C393" s="1" t="s">
        <v>328</v>
      </c>
      <c r="D393" s="10">
        <v>45400</v>
      </c>
      <c r="E393" s="4" t="s">
        <v>794</v>
      </c>
      <c r="F393" s="23">
        <v>500</v>
      </c>
    </row>
    <row r="394" spans="1:6" x14ac:dyDescent="0.2">
      <c r="A394" s="21" t="s">
        <v>90</v>
      </c>
      <c r="B394" s="22" t="s">
        <v>1</v>
      </c>
      <c r="C394" s="1" t="s">
        <v>328</v>
      </c>
      <c r="D394" s="10">
        <v>45582</v>
      </c>
      <c r="E394" s="4" t="s">
        <v>795</v>
      </c>
      <c r="F394" s="23">
        <v>181.5</v>
      </c>
    </row>
    <row r="395" spans="1:6" x14ac:dyDescent="0.2">
      <c r="A395" s="21" t="s">
        <v>796</v>
      </c>
      <c r="B395" s="22" t="s">
        <v>1</v>
      </c>
      <c r="C395" s="1" t="s">
        <v>328</v>
      </c>
      <c r="D395" s="10">
        <v>45407</v>
      </c>
      <c r="E395" s="4" t="s">
        <v>797</v>
      </c>
      <c r="F395" s="23">
        <v>2000</v>
      </c>
    </row>
    <row r="396" spans="1:6" x14ac:dyDescent="0.2">
      <c r="A396" s="21" t="s">
        <v>796</v>
      </c>
      <c r="B396" s="22" t="s">
        <v>1</v>
      </c>
      <c r="C396" s="1" t="s">
        <v>328</v>
      </c>
      <c r="D396" s="10">
        <v>45407</v>
      </c>
      <c r="E396" s="4" t="s">
        <v>798</v>
      </c>
      <c r="F396" s="23">
        <v>500</v>
      </c>
    </row>
    <row r="397" spans="1:6" x14ac:dyDescent="0.2">
      <c r="A397" s="21" t="s">
        <v>91</v>
      </c>
      <c r="B397" s="22" t="s">
        <v>1</v>
      </c>
      <c r="C397" s="1" t="s">
        <v>328</v>
      </c>
      <c r="D397" s="10">
        <v>45464</v>
      </c>
      <c r="E397" s="4" t="s">
        <v>799</v>
      </c>
      <c r="F397" s="23">
        <v>460</v>
      </c>
    </row>
    <row r="398" spans="1:6" x14ac:dyDescent="0.2">
      <c r="A398" s="21" t="s">
        <v>800</v>
      </c>
      <c r="B398" s="22" t="s">
        <v>3</v>
      </c>
      <c r="C398" s="1" t="s">
        <v>328</v>
      </c>
      <c r="D398" s="10">
        <v>45393</v>
      </c>
      <c r="E398" s="4" t="s">
        <v>801</v>
      </c>
      <c r="F398" s="23">
        <v>1470.7</v>
      </c>
    </row>
    <row r="399" spans="1:6" x14ac:dyDescent="0.2">
      <c r="A399" s="21" t="s">
        <v>802</v>
      </c>
      <c r="B399" s="22" t="s">
        <v>1</v>
      </c>
      <c r="C399" s="1" t="s">
        <v>328</v>
      </c>
      <c r="D399" s="10">
        <v>45324</v>
      </c>
      <c r="E399" s="4" t="s">
        <v>803</v>
      </c>
      <c r="F399" s="23">
        <v>291.5</v>
      </c>
    </row>
    <row r="400" spans="1:6" x14ac:dyDescent="0.2">
      <c r="A400" s="21" t="s">
        <v>92</v>
      </c>
      <c r="B400" s="22" t="s">
        <v>3</v>
      </c>
      <c r="C400" s="1" t="s">
        <v>328</v>
      </c>
      <c r="D400" s="10">
        <v>45457</v>
      </c>
      <c r="E400" s="4" t="s">
        <v>804</v>
      </c>
      <c r="F400" s="23">
        <v>399</v>
      </c>
    </row>
    <row r="401" spans="1:6" x14ac:dyDescent="0.2">
      <c r="A401" s="21" t="s">
        <v>805</v>
      </c>
      <c r="B401" s="22" t="s">
        <v>3</v>
      </c>
      <c r="C401" s="1" t="s">
        <v>328</v>
      </c>
      <c r="D401" s="10">
        <v>45553</v>
      </c>
      <c r="E401" s="4" t="s">
        <v>806</v>
      </c>
      <c r="F401" s="23">
        <v>2378.86</v>
      </c>
    </row>
    <row r="402" spans="1:6" x14ac:dyDescent="0.2">
      <c r="A402" s="21" t="s">
        <v>807</v>
      </c>
      <c r="B402" s="22" t="s">
        <v>1</v>
      </c>
      <c r="C402" s="1" t="s">
        <v>328</v>
      </c>
      <c r="D402" s="10">
        <v>45554</v>
      </c>
      <c r="E402" s="4" t="s">
        <v>808</v>
      </c>
      <c r="F402" s="23">
        <v>800</v>
      </c>
    </row>
    <row r="403" spans="1:6" x14ac:dyDescent="0.2">
      <c r="A403" s="21" t="s">
        <v>93</v>
      </c>
      <c r="B403" s="22" t="s">
        <v>1</v>
      </c>
      <c r="C403" s="1" t="s">
        <v>328</v>
      </c>
      <c r="D403" s="10">
        <v>45589</v>
      </c>
      <c r="E403" s="4" t="s">
        <v>809</v>
      </c>
      <c r="F403" s="23">
        <v>1150</v>
      </c>
    </row>
    <row r="404" spans="1:6" x14ac:dyDescent="0.2">
      <c r="A404" s="21" t="s">
        <v>810</v>
      </c>
      <c r="B404" s="22" t="s">
        <v>1</v>
      </c>
      <c r="C404" s="1" t="s">
        <v>328</v>
      </c>
      <c r="D404" s="10">
        <v>45600</v>
      </c>
      <c r="E404" s="4" t="s">
        <v>811</v>
      </c>
      <c r="F404" s="23">
        <v>302.5</v>
      </c>
    </row>
    <row r="405" spans="1:6" x14ac:dyDescent="0.2">
      <c r="A405" s="21" t="s">
        <v>94</v>
      </c>
      <c r="B405" s="22" t="s">
        <v>1</v>
      </c>
      <c r="C405" s="1" t="s">
        <v>328</v>
      </c>
      <c r="D405" s="10">
        <v>45589</v>
      </c>
      <c r="E405" s="4" t="s">
        <v>812</v>
      </c>
      <c r="F405" s="23">
        <v>490</v>
      </c>
    </row>
    <row r="406" spans="1:6" x14ac:dyDescent="0.2">
      <c r="A406" s="21" t="s">
        <v>95</v>
      </c>
      <c r="B406" s="22" t="s">
        <v>1</v>
      </c>
      <c r="C406" s="1" t="s">
        <v>328</v>
      </c>
      <c r="D406" s="10">
        <v>45603</v>
      </c>
      <c r="E406" s="24" t="s">
        <v>813</v>
      </c>
      <c r="F406" s="23">
        <v>1716.15</v>
      </c>
    </row>
    <row r="407" spans="1:6" x14ac:dyDescent="0.2">
      <c r="A407" s="21" t="s">
        <v>95</v>
      </c>
      <c r="B407" s="22" t="s">
        <v>3</v>
      </c>
      <c r="C407" s="1" t="s">
        <v>328</v>
      </c>
      <c r="D407" s="10">
        <v>45589</v>
      </c>
      <c r="E407" s="30" t="s">
        <v>814</v>
      </c>
      <c r="F407" s="23">
        <v>1450.8</v>
      </c>
    </row>
    <row r="408" spans="1:6" x14ac:dyDescent="0.2">
      <c r="A408" s="21" t="s">
        <v>95</v>
      </c>
      <c r="B408" s="22" t="s">
        <v>3</v>
      </c>
      <c r="C408" s="1" t="s">
        <v>328</v>
      </c>
      <c r="D408" s="10">
        <v>45589</v>
      </c>
      <c r="E408" s="4" t="s">
        <v>815</v>
      </c>
      <c r="F408" s="23">
        <v>259.5</v>
      </c>
    </row>
    <row r="409" spans="1:6" x14ac:dyDescent="0.2">
      <c r="A409" s="21" t="s">
        <v>816</v>
      </c>
      <c r="B409" s="22" t="s">
        <v>1</v>
      </c>
      <c r="C409" s="1" t="s">
        <v>328</v>
      </c>
      <c r="D409" s="10">
        <v>45512</v>
      </c>
      <c r="E409" s="4" t="s">
        <v>817</v>
      </c>
      <c r="F409" s="23">
        <v>423.5</v>
      </c>
    </row>
    <row r="410" spans="1:6" x14ac:dyDescent="0.2">
      <c r="A410" s="21" t="s">
        <v>818</v>
      </c>
      <c r="B410" s="22" t="s">
        <v>1</v>
      </c>
      <c r="C410" s="1" t="s">
        <v>328</v>
      </c>
      <c r="D410" s="10">
        <v>45611</v>
      </c>
      <c r="E410" s="4" t="s">
        <v>819</v>
      </c>
      <c r="F410" s="23">
        <v>120</v>
      </c>
    </row>
    <row r="411" spans="1:6" x14ac:dyDescent="0.2">
      <c r="A411" s="21" t="s">
        <v>818</v>
      </c>
      <c r="B411" s="22" t="s">
        <v>3</v>
      </c>
      <c r="C411" s="1" t="s">
        <v>328</v>
      </c>
      <c r="D411" s="10">
        <v>45617</v>
      </c>
      <c r="E411" s="4" t="s">
        <v>820</v>
      </c>
      <c r="F411" s="23">
        <v>100</v>
      </c>
    </row>
    <row r="412" spans="1:6" x14ac:dyDescent="0.2">
      <c r="A412" s="21" t="s">
        <v>821</v>
      </c>
      <c r="B412" s="22" t="s">
        <v>3</v>
      </c>
      <c r="C412" s="1" t="s">
        <v>328</v>
      </c>
      <c r="D412" s="10">
        <v>45554</v>
      </c>
      <c r="E412" s="4" t="s">
        <v>822</v>
      </c>
      <c r="F412" s="23">
        <v>73</v>
      </c>
    </row>
    <row r="413" spans="1:6" x14ac:dyDescent="0.2">
      <c r="A413" s="21" t="s">
        <v>96</v>
      </c>
      <c r="B413" s="22" t="s">
        <v>3</v>
      </c>
      <c r="C413" s="1" t="s">
        <v>328</v>
      </c>
      <c r="D413" s="10">
        <v>45418</v>
      </c>
      <c r="E413" s="4" t="s">
        <v>823</v>
      </c>
      <c r="F413" s="23">
        <v>38.119999999999997</v>
      </c>
    </row>
    <row r="414" spans="1:6" x14ac:dyDescent="0.2">
      <c r="A414" s="21" t="s">
        <v>96</v>
      </c>
      <c r="B414" s="22" t="s">
        <v>3</v>
      </c>
      <c r="C414" s="1" t="s">
        <v>328</v>
      </c>
      <c r="D414" s="10">
        <v>45435</v>
      </c>
      <c r="E414" s="4" t="s">
        <v>824</v>
      </c>
      <c r="F414" s="23">
        <v>4.49</v>
      </c>
    </row>
    <row r="415" spans="1:6" x14ac:dyDescent="0.2">
      <c r="A415" s="21" t="s">
        <v>96</v>
      </c>
      <c r="B415" s="22" t="s">
        <v>3</v>
      </c>
      <c r="C415" s="1" t="s">
        <v>328</v>
      </c>
      <c r="D415" s="10">
        <v>45603</v>
      </c>
      <c r="E415" s="4" t="s">
        <v>825</v>
      </c>
      <c r="F415" s="23">
        <v>597.54</v>
      </c>
    </row>
    <row r="416" spans="1:6" x14ac:dyDescent="0.2">
      <c r="A416" s="21" t="s">
        <v>97</v>
      </c>
      <c r="B416" s="22" t="s">
        <v>1</v>
      </c>
      <c r="C416" s="1" t="s">
        <v>328</v>
      </c>
      <c r="D416" s="10">
        <v>45316</v>
      </c>
      <c r="E416" s="4" t="s">
        <v>826</v>
      </c>
      <c r="F416" s="23">
        <v>2250.6</v>
      </c>
    </row>
    <row r="417" spans="1:6" x14ac:dyDescent="0.2">
      <c r="A417" s="21" t="s">
        <v>97</v>
      </c>
      <c r="B417" s="22" t="s">
        <v>1</v>
      </c>
      <c r="C417" s="1" t="s">
        <v>328</v>
      </c>
      <c r="D417" s="10">
        <v>45316</v>
      </c>
      <c r="E417" s="4" t="s">
        <v>827</v>
      </c>
      <c r="F417" s="23">
        <v>500</v>
      </c>
    </row>
    <row r="418" spans="1:6" x14ac:dyDescent="0.2">
      <c r="A418" s="21" t="s">
        <v>97</v>
      </c>
      <c r="B418" s="22" t="s">
        <v>1</v>
      </c>
      <c r="C418" s="1" t="s">
        <v>328</v>
      </c>
      <c r="D418" s="10">
        <v>45429</v>
      </c>
      <c r="E418" s="4" t="s">
        <v>828</v>
      </c>
      <c r="F418" s="23">
        <v>1482.12</v>
      </c>
    </row>
    <row r="419" spans="1:6" x14ac:dyDescent="0.2">
      <c r="A419" s="21" t="s">
        <v>97</v>
      </c>
      <c r="B419" s="22" t="s">
        <v>1</v>
      </c>
      <c r="C419" s="1" t="s">
        <v>328</v>
      </c>
      <c r="D419" s="10">
        <v>45481</v>
      </c>
      <c r="E419" s="4" t="s">
        <v>829</v>
      </c>
      <c r="F419" s="23">
        <v>472.17</v>
      </c>
    </row>
    <row r="420" spans="1:6" x14ac:dyDescent="0.2">
      <c r="A420" s="21" t="s">
        <v>97</v>
      </c>
      <c r="B420" s="22" t="s">
        <v>1</v>
      </c>
      <c r="C420" s="1" t="s">
        <v>328</v>
      </c>
      <c r="D420" s="10">
        <v>45484</v>
      </c>
      <c r="E420" s="4" t="s">
        <v>830</v>
      </c>
      <c r="F420" s="23">
        <v>500</v>
      </c>
    </row>
    <row r="421" spans="1:6" x14ac:dyDescent="0.2">
      <c r="A421" s="21" t="s">
        <v>97</v>
      </c>
      <c r="B421" s="22" t="s">
        <v>1</v>
      </c>
      <c r="C421" s="1" t="s">
        <v>328</v>
      </c>
      <c r="D421" s="10">
        <v>45558</v>
      </c>
      <c r="E421" s="4" t="s">
        <v>831</v>
      </c>
      <c r="F421" s="23">
        <v>1243.28</v>
      </c>
    </row>
    <row r="422" spans="1:6" x14ac:dyDescent="0.2">
      <c r="A422" s="21" t="s">
        <v>97</v>
      </c>
      <c r="B422" s="22" t="s">
        <v>1</v>
      </c>
      <c r="C422" s="1" t="s">
        <v>328</v>
      </c>
      <c r="D422" s="10">
        <v>45574</v>
      </c>
      <c r="E422" s="4" t="s">
        <v>832</v>
      </c>
      <c r="F422" s="23">
        <v>1047.42</v>
      </c>
    </row>
    <row r="423" spans="1:6" x14ac:dyDescent="0.2">
      <c r="A423" s="21" t="s">
        <v>833</v>
      </c>
      <c r="B423" s="22" t="s">
        <v>3</v>
      </c>
      <c r="C423" s="1" t="s">
        <v>328</v>
      </c>
      <c r="D423" s="10">
        <v>45447</v>
      </c>
      <c r="E423" s="4" t="s">
        <v>834</v>
      </c>
      <c r="F423" s="23">
        <v>1471.97</v>
      </c>
    </row>
    <row r="424" spans="1:6" x14ac:dyDescent="0.2">
      <c r="A424" s="21" t="s">
        <v>833</v>
      </c>
      <c r="B424" s="22" t="s">
        <v>3</v>
      </c>
      <c r="C424" s="1" t="s">
        <v>328</v>
      </c>
      <c r="D424" s="10">
        <v>45499</v>
      </c>
      <c r="E424" s="4" t="s">
        <v>835</v>
      </c>
      <c r="F424" s="23">
        <v>8720.7099999999991</v>
      </c>
    </row>
    <row r="425" spans="1:6" x14ac:dyDescent="0.2">
      <c r="A425" s="21" t="s">
        <v>833</v>
      </c>
      <c r="B425" s="22" t="s">
        <v>3</v>
      </c>
      <c r="C425" s="1" t="s">
        <v>328</v>
      </c>
      <c r="D425" s="10">
        <v>45589</v>
      </c>
      <c r="E425" s="4" t="s">
        <v>836</v>
      </c>
      <c r="F425" s="23">
        <v>707.12</v>
      </c>
    </row>
    <row r="426" spans="1:6" x14ac:dyDescent="0.2">
      <c r="A426" s="21" t="s">
        <v>2406</v>
      </c>
      <c r="B426" s="22" t="s">
        <v>1</v>
      </c>
      <c r="C426" s="1" t="s">
        <v>331</v>
      </c>
      <c r="D426" s="10" t="s">
        <v>2407</v>
      </c>
      <c r="E426" s="4" t="s">
        <v>2405</v>
      </c>
      <c r="F426" s="23">
        <v>29000</v>
      </c>
    </row>
    <row r="427" spans="1:6" x14ac:dyDescent="0.2">
      <c r="A427" s="21" t="s">
        <v>837</v>
      </c>
      <c r="B427" s="22" t="s">
        <v>3</v>
      </c>
      <c r="C427" s="1" t="s">
        <v>328</v>
      </c>
      <c r="D427" s="10">
        <v>45342</v>
      </c>
      <c r="E427" s="4" t="s">
        <v>838</v>
      </c>
      <c r="F427" s="23">
        <v>12312.29</v>
      </c>
    </row>
    <row r="428" spans="1:6" x14ac:dyDescent="0.2">
      <c r="A428" s="21" t="s">
        <v>98</v>
      </c>
      <c r="B428" s="22" t="s">
        <v>3</v>
      </c>
      <c r="C428" s="1" t="s">
        <v>328</v>
      </c>
      <c r="D428" s="10">
        <v>45393</v>
      </c>
      <c r="E428" s="4" t="s">
        <v>839</v>
      </c>
      <c r="F428" s="23">
        <v>218.86</v>
      </c>
    </row>
    <row r="429" spans="1:6" x14ac:dyDescent="0.2">
      <c r="A429" s="21" t="s">
        <v>840</v>
      </c>
      <c r="B429" s="22" t="s">
        <v>1</v>
      </c>
      <c r="C429" s="1" t="s">
        <v>328</v>
      </c>
      <c r="D429" s="10">
        <v>45457</v>
      </c>
      <c r="E429" s="4" t="s">
        <v>841</v>
      </c>
      <c r="F429" s="23">
        <v>278.3</v>
      </c>
    </row>
    <row r="430" spans="1:6" x14ac:dyDescent="0.2">
      <c r="A430" s="21" t="s">
        <v>99</v>
      </c>
      <c r="B430" s="22" t="s">
        <v>1</v>
      </c>
      <c r="C430" s="1" t="s">
        <v>328</v>
      </c>
      <c r="D430" s="10">
        <v>45316</v>
      </c>
      <c r="E430" s="4" t="s">
        <v>842</v>
      </c>
      <c r="F430" s="23">
        <v>353.92</v>
      </c>
    </row>
    <row r="431" spans="1:6" x14ac:dyDescent="0.2">
      <c r="A431" s="21" t="s">
        <v>99</v>
      </c>
      <c r="B431" s="22" t="s">
        <v>1</v>
      </c>
      <c r="C431" s="1" t="s">
        <v>328</v>
      </c>
      <c r="D431" s="10">
        <v>45316</v>
      </c>
      <c r="E431" s="4" t="s">
        <v>843</v>
      </c>
      <c r="F431" s="23">
        <v>274.06</v>
      </c>
    </row>
    <row r="432" spans="1:6" x14ac:dyDescent="0.2">
      <c r="A432" s="21" t="s">
        <v>99</v>
      </c>
      <c r="B432" s="22" t="s">
        <v>1</v>
      </c>
      <c r="C432" s="1" t="s">
        <v>328</v>
      </c>
      <c r="D432" s="10">
        <v>45316</v>
      </c>
      <c r="E432" s="4" t="s">
        <v>844</v>
      </c>
      <c r="F432" s="23">
        <v>707.85</v>
      </c>
    </row>
    <row r="433" spans="1:6" x14ac:dyDescent="0.2">
      <c r="A433" s="21" t="s">
        <v>99</v>
      </c>
      <c r="B433" s="22" t="s">
        <v>1</v>
      </c>
      <c r="C433" s="1" t="s">
        <v>328</v>
      </c>
      <c r="D433" s="10">
        <v>45324</v>
      </c>
      <c r="E433" s="4" t="s">
        <v>845</v>
      </c>
      <c r="F433" s="23">
        <v>353.92</v>
      </c>
    </row>
    <row r="434" spans="1:6" x14ac:dyDescent="0.2">
      <c r="A434" s="21" t="s">
        <v>99</v>
      </c>
      <c r="B434" s="22" t="s">
        <v>1</v>
      </c>
      <c r="C434" s="1" t="s">
        <v>328</v>
      </c>
      <c r="D434" s="10">
        <v>45336</v>
      </c>
      <c r="E434" s="4" t="s">
        <v>846</v>
      </c>
      <c r="F434" s="23">
        <v>66.55</v>
      </c>
    </row>
    <row r="435" spans="1:6" x14ac:dyDescent="0.2">
      <c r="A435" s="21" t="s">
        <v>99</v>
      </c>
      <c r="B435" s="22" t="s">
        <v>1</v>
      </c>
      <c r="C435" s="1" t="s">
        <v>328</v>
      </c>
      <c r="D435" s="10">
        <v>45379</v>
      </c>
      <c r="E435" s="4" t="s">
        <v>847</v>
      </c>
      <c r="F435" s="23">
        <v>66.55</v>
      </c>
    </row>
    <row r="436" spans="1:6" x14ac:dyDescent="0.2">
      <c r="A436" s="21" t="s">
        <v>99</v>
      </c>
      <c r="B436" s="22" t="s">
        <v>3</v>
      </c>
      <c r="C436" s="1" t="s">
        <v>328</v>
      </c>
      <c r="D436" s="10">
        <v>45365</v>
      </c>
      <c r="E436" s="4" t="s">
        <v>848</v>
      </c>
      <c r="F436" s="23">
        <v>707.84</v>
      </c>
    </row>
    <row r="437" spans="1:6" x14ac:dyDescent="0.2">
      <c r="A437" s="21" t="s">
        <v>849</v>
      </c>
      <c r="B437" s="22" t="s">
        <v>1</v>
      </c>
      <c r="C437" s="1" t="s">
        <v>328</v>
      </c>
      <c r="D437" s="10">
        <v>45615</v>
      </c>
      <c r="E437" s="4" t="s">
        <v>850</v>
      </c>
      <c r="F437" s="23">
        <v>5731.13</v>
      </c>
    </row>
    <row r="438" spans="1:6" x14ac:dyDescent="0.2">
      <c r="A438" s="21" t="s">
        <v>851</v>
      </c>
      <c r="B438" s="22" t="s">
        <v>1</v>
      </c>
      <c r="C438" s="1" t="s">
        <v>328</v>
      </c>
      <c r="D438" s="10">
        <v>45386</v>
      </c>
      <c r="E438" s="4" t="s">
        <v>852</v>
      </c>
      <c r="F438" s="23">
        <v>534.14</v>
      </c>
    </row>
    <row r="439" spans="1:6" x14ac:dyDescent="0.2">
      <c r="A439" s="21" t="s">
        <v>853</v>
      </c>
      <c r="B439" s="22" t="s">
        <v>1</v>
      </c>
      <c r="C439" s="1" t="s">
        <v>328</v>
      </c>
      <c r="D439" s="10">
        <v>45384</v>
      </c>
      <c r="E439" s="4" t="s">
        <v>854</v>
      </c>
      <c r="F439" s="23">
        <v>15730</v>
      </c>
    </row>
    <row r="440" spans="1:6" x14ac:dyDescent="0.2">
      <c r="A440" s="21" t="s">
        <v>100</v>
      </c>
      <c r="B440" s="22" t="s">
        <v>1</v>
      </c>
      <c r="C440" s="1" t="s">
        <v>328</v>
      </c>
      <c r="D440" s="10">
        <v>45425</v>
      </c>
      <c r="E440" s="4" t="s">
        <v>855</v>
      </c>
      <c r="F440" s="23">
        <v>5988.29</v>
      </c>
    </row>
    <row r="441" spans="1:6" x14ac:dyDescent="0.2">
      <c r="A441" s="21" t="s">
        <v>100</v>
      </c>
      <c r="B441" s="22" t="s">
        <v>1</v>
      </c>
      <c r="C441" s="1" t="s">
        <v>328</v>
      </c>
      <c r="D441" s="10">
        <v>45477</v>
      </c>
      <c r="E441" s="4" t="s">
        <v>856</v>
      </c>
      <c r="F441" s="23">
        <v>459.42</v>
      </c>
    </row>
    <row r="442" spans="1:6" x14ac:dyDescent="0.2">
      <c r="A442" s="21" t="s">
        <v>101</v>
      </c>
      <c r="B442" s="22" t="s">
        <v>1</v>
      </c>
      <c r="C442" s="1" t="s">
        <v>328</v>
      </c>
      <c r="D442" s="10">
        <v>45292</v>
      </c>
      <c r="E442" s="4" t="s">
        <v>857</v>
      </c>
      <c r="F442" s="23">
        <v>2741.86</v>
      </c>
    </row>
    <row r="443" spans="1:6" x14ac:dyDescent="0.2">
      <c r="A443" s="21" t="s">
        <v>101</v>
      </c>
      <c r="B443" s="22" t="s">
        <v>1</v>
      </c>
      <c r="C443" s="1" t="s">
        <v>328</v>
      </c>
      <c r="D443" s="10">
        <v>45505</v>
      </c>
      <c r="E443" s="4" t="s">
        <v>858</v>
      </c>
      <c r="F443" s="23">
        <v>1847.67</v>
      </c>
    </row>
    <row r="444" spans="1:6" x14ac:dyDescent="0.2">
      <c r="A444" s="21" t="s">
        <v>101</v>
      </c>
      <c r="B444" s="22" t="s">
        <v>1</v>
      </c>
      <c r="C444" s="1" t="s">
        <v>328</v>
      </c>
      <c r="D444" s="10">
        <v>45617</v>
      </c>
      <c r="E444" s="4" t="s">
        <v>859</v>
      </c>
      <c r="F444" s="23">
        <v>261.36</v>
      </c>
    </row>
    <row r="445" spans="1:6" x14ac:dyDescent="0.2">
      <c r="A445" s="21" t="s">
        <v>101</v>
      </c>
      <c r="B445" s="22" t="s">
        <v>3</v>
      </c>
      <c r="C445" s="1" t="s">
        <v>328</v>
      </c>
      <c r="D445" s="10">
        <v>45589</v>
      </c>
      <c r="E445" s="4" t="s">
        <v>860</v>
      </c>
      <c r="F445" s="23">
        <v>492.47</v>
      </c>
    </row>
    <row r="446" spans="1:6" x14ac:dyDescent="0.2">
      <c r="A446" s="21" t="s">
        <v>102</v>
      </c>
      <c r="B446" s="22" t="s">
        <v>3</v>
      </c>
      <c r="C446" s="1" t="s">
        <v>328</v>
      </c>
      <c r="D446" s="10">
        <v>45624</v>
      </c>
      <c r="E446" s="4" t="s">
        <v>861</v>
      </c>
      <c r="F446" s="23">
        <v>5807.1</v>
      </c>
    </row>
    <row r="447" spans="1:6" x14ac:dyDescent="0.2">
      <c r="A447" s="21" t="s">
        <v>103</v>
      </c>
      <c r="B447" s="22" t="s">
        <v>1</v>
      </c>
      <c r="C447" s="1" t="s">
        <v>328</v>
      </c>
      <c r="D447" s="10">
        <v>45302</v>
      </c>
      <c r="E447" s="4" t="s">
        <v>862</v>
      </c>
      <c r="F447" s="23">
        <v>2025.54</v>
      </c>
    </row>
    <row r="448" spans="1:6" x14ac:dyDescent="0.2">
      <c r="A448" s="21" t="s">
        <v>863</v>
      </c>
      <c r="B448" s="22" t="s">
        <v>1</v>
      </c>
      <c r="C448" s="1" t="s">
        <v>328</v>
      </c>
      <c r="D448" s="10">
        <v>45378</v>
      </c>
      <c r="E448" s="4" t="s">
        <v>864</v>
      </c>
      <c r="F448" s="23">
        <v>4434.1000000000004</v>
      </c>
    </row>
    <row r="449" spans="1:6" x14ac:dyDescent="0.2">
      <c r="A449" s="21" t="s">
        <v>863</v>
      </c>
      <c r="B449" s="22" t="s">
        <v>1</v>
      </c>
      <c r="C449" s="1" t="s">
        <v>328</v>
      </c>
      <c r="D449" s="10">
        <v>45421</v>
      </c>
      <c r="E449" s="4" t="s">
        <v>865</v>
      </c>
      <c r="F449" s="23">
        <v>159.5</v>
      </c>
    </row>
    <row r="450" spans="1:6" x14ac:dyDescent="0.2">
      <c r="A450" s="21" t="s">
        <v>863</v>
      </c>
      <c r="B450" s="22" t="s">
        <v>1</v>
      </c>
      <c r="C450" s="1" t="s">
        <v>328</v>
      </c>
      <c r="D450" s="10">
        <v>45589</v>
      </c>
      <c r="E450" s="4" t="s">
        <v>866</v>
      </c>
      <c r="F450" s="23">
        <v>1024.0899999999999</v>
      </c>
    </row>
    <row r="451" spans="1:6" x14ac:dyDescent="0.2">
      <c r="A451" s="21" t="s">
        <v>104</v>
      </c>
      <c r="B451" s="22" t="s">
        <v>1</v>
      </c>
      <c r="C451" s="1" t="s">
        <v>328</v>
      </c>
      <c r="D451" s="10">
        <v>45449</v>
      </c>
      <c r="E451" s="4" t="s">
        <v>867</v>
      </c>
      <c r="F451" s="23">
        <v>2986</v>
      </c>
    </row>
    <row r="452" spans="1:6" x14ac:dyDescent="0.2">
      <c r="A452" s="21" t="s">
        <v>104</v>
      </c>
      <c r="B452" s="22" t="s">
        <v>1</v>
      </c>
      <c r="C452" s="1" t="s">
        <v>328</v>
      </c>
      <c r="D452" s="10">
        <v>45582</v>
      </c>
      <c r="E452" s="4" t="s">
        <v>868</v>
      </c>
      <c r="F452" s="23">
        <v>800</v>
      </c>
    </row>
    <row r="453" spans="1:6" x14ac:dyDescent="0.2">
      <c r="A453" s="21" t="s">
        <v>105</v>
      </c>
      <c r="B453" s="22" t="s">
        <v>3</v>
      </c>
      <c r="C453" s="1" t="s">
        <v>328</v>
      </c>
      <c r="D453" s="10">
        <v>45400</v>
      </c>
      <c r="E453" s="4" t="s">
        <v>869</v>
      </c>
      <c r="F453" s="23">
        <v>50.07</v>
      </c>
    </row>
    <row r="454" spans="1:6" x14ac:dyDescent="0.2">
      <c r="A454" s="21" t="s">
        <v>870</v>
      </c>
      <c r="B454" s="22" t="s">
        <v>1</v>
      </c>
      <c r="C454" s="1" t="s">
        <v>328</v>
      </c>
      <c r="D454" s="10">
        <v>45400</v>
      </c>
      <c r="E454" s="4" t="s">
        <v>871</v>
      </c>
      <c r="F454" s="23">
        <v>1512.5</v>
      </c>
    </row>
    <row r="455" spans="1:6" x14ac:dyDescent="0.2">
      <c r="A455" s="21" t="s">
        <v>106</v>
      </c>
      <c r="B455" s="22" t="s">
        <v>1</v>
      </c>
      <c r="C455" s="1" t="s">
        <v>328</v>
      </c>
      <c r="D455" s="10">
        <v>45356</v>
      </c>
      <c r="E455" s="4" t="s">
        <v>872</v>
      </c>
      <c r="F455" s="23">
        <v>160</v>
      </c>
    </row>
    <row r="456" spans="1:6" x14ac:dyDescent="0.2">
      <c r="A456" s="21" t="s">
        <v>106</v>
      </c>
      <c r="B456" s="22" t="s">
        <v>1</v>
      </c>
      <c r="C456" s="1" t="s">
        <v>328</v>
      </c>
      <c r="D456" s="10">
        <v>45373</v>
      </c>
      <c r="E456" s="4" t="s">
        <v>873</v>
      </c>
      <c r="F456" s="23">
        <v>160</v>
      </c>
    </row>
    <row r="457" spans="1:6" x14ac:dyDescent="0.2">
      <c r="A457" s="21" t="s">
        <v>874</v>
      </c>
      <c r="B457" s="22" t="s">
        <v>1</v>
      </c>
      <c r="C457" s="1" t="s">
        <v>328</v>
      </c>
      <c r="D457" s="10">
        <v>45625</v>
      </c>
      <c r="E457" s="4" t="s">
        <v>875</v>
      </c>
      <c r="F457" s="23">
        <v>968</v>
      </c>
    </row>
    <row r="458" spans="1:6" x14ac:dyDescent="0.2">
      <c r="A458" s="21" t="s">
        <v>107</v>
      </c>
      <c r="B458" s="22" t="s">
        <v>3</v>
      </c>
      <c r="C458" s="1" t="s">
        <v>328</v>
      </c>
      <c r="D458" s="10">
        <v>45351</v>
      </c>
      <c r="E458" s="4" t="s">
        <v>876</v>
      </c>
      <c r="F458" s="23">
        <v>736.41</v>
      </c>
    </row>
    <row r="459" spans="1:6" x14ac:dyDescent="0.2">
      <c r="A459" s="21" t="s">
        <v>107</v>
      </c>
      <c r="B459" s="22" t="s">
        <v>3</v>
      </c>
      <c r="C459" s="1" t="s">
        <v>328</v>
      </c>
      <c r="D459" s="10">
        <v>45610</v>
      </c>
      <c r="E459" s="4" t="s">
        <v>877</v>
      </c>
      <c r="F459" s="23">
        <v>650.44000000000005</v>
      </c>
    </row>
    <row r="460" spans="1:6" x14ac:dyDescent="0.2">
      <c r="A460" s="21" t="s">
        <v>878</v>
      </c>
      <c r="B460" s="22" t="s">
        <v>3</v>
      </c>
      <c r="C460" s="1" t="s">
        <v>328</v>
      </c>
      <c r="D460" s="10">
        <v>45343</v>
      </c>
      <c r="E460" s="4" t="s">
        <v>879</v>
      </c>
      <c r="F460" s="23">
        <v>433.42</v>
      </c>
    </row>
    <row r="461" spans="1:6" x14ac:dyDescent="0.2">
      <c r="A461" s="21" t="s">
        <v>878</v>
      </c>
      <c r="B461" s="22" t="s">
        <v>3</v>
      </c>
      <c r="C461" s="1" t="s">
        <v>328</v>
      </c>
      <c r="D461" s="10">
        <v>45364</v>
      </c>
      <c r="E461" s="4" t="s">
        <v>880</v>
      </c>
      <c r="F461" s="23">
        <v>663.32</v>
      </c>
    </row>
    <row r="462" spans="1:6" x14ac:dyDescent="0.2">
      <c r="A462" s="21" t="s">
        <v>108</v>
      </c>
      <c r="B462" s="22" t="s">
        <v>1</v>
      </c>
      <c r="C462" s="1" t="s">
        <v>328</v>
      </c>
      <c r="D462" s="10">
        <v>45322</v>
      </c>
      <c r="E462" s="4" t="s">
        <v>881</v>
      </c>
      <c r="F462" s="23">
        <v>7965.82</v>
      </c>
    </row>
    <row r="463" spans="1:6" x14ac:dyDescent="0.2">
      <c r="A463" s="21" t="s">
        <v>109</v>
      </c>
      <c r="B463" s="22" t="s">
        <v>1</v>
      </c>
      <c r="C463" s="1" t="s">
        <v>328</v>
      </c>
      <c r="D463" s="10">
        <v>45610</v>
      </c>
      <c r="E463" s="4" t="s">
        <v>882</v>
      </c>
      <c r="F463" s="23">
        <v>387.44</v>
      </c>
    </row>
    <row r="464" spans="1:6" x14ac:dyDescent="0.2">
      <c r="A464" s="21" t="s">
        <v>110</v>
      </c>
      <c r="B464" s="22" t="s">
        <v>1</v>
      </c>
      <c r="C464" s="1" t="s">
        <v>328</v>
      </c>
      <c r="D464" s="10">
        <v>45393</v>
      </c>
      <c r="E464" s="4" t="s">
        <v>883</v>
      </c>
      <c r="F464" s="23">
        <v>237.04</v>
      </c>
    </row>
    <row r="465" spans="1:6" x14ac:dyDescent="0.2">
      <c r="A465" s="21" t="s">
        <v>884</v>
      </c>
      <c r="B465" s="22" t="s">
        <v>3</v>
      </c>
      <c r="C465" s="1" t="s">
        <v>328</v>
      </c>
      <c r="D465" s="10">
        <v>45365</v>
      </c>
      <c r="E465" s="4" t="s">
        <v>885</v>
      </c>
      <c r="F465" s="23">
        <v>495.42</v>
      </c>
    </row>
    <row r="466" spans="1:6" x14ac:dyDescent="0.2">
      <c r="A466" s="21" t="s">
        <v>111</v>
      </c>
      <c r="B466" s="22" t="s">
        <v>3</v>
      </c>
      <c r="C466" s="1" t="s">
        <v>328</v>
      </c>
      <c r="D466" s="10">
        <v>45400</v>
      </c>
      <c r="E466" s="4" t="s">
        <v>886</v>
      </c>
      <c r="F466" s="23">
        <v>1209</v>
      </c>
    </row>
    <row r="467" spans="1:6" x14ac:dyDescent="0.2">
      <c r="A467" s="21" t="s">
        <v>887</v>
      </c>
      <c r="B467" s="22" t="s">
        <v>1</v>
      </c>
      <c r="C467" s="1" t="s">
        <v>328</v>
      </c>
      <c r="D467" s="10">
        <v>45561</v>
      </c>
      <c r="E467" s="4" t="s">
        <v>888</v>
      </c>
      <c r="F467" s="23">
        <v>1000</v>
      </c>
    </row>
    <row r="468" spans="1:6" x14ac:dyDescent="0.2">
      <c r="A468" s="21" t="s">
        <v>889</v>
      </c>
      <c r="B468" s="22" t="s">
        <v>1</v>
      </c>
      <c r="C468" s="1" t="s">
        <v>328</v>
      </c>
      <c r="D468" s="10">
        <v>45457</v>
      </c>
      <c r="E468" s="4" t="s">
        <v>890</v>
      </c>
      <c r="F468" s="23">
        <v>508.2</v>
      </c>
    </row>
    <row r="469" spans="1:6" x14ac:dyDescent="0.2">
      <c r="A469" s="21" t="s">
        <v>889</v>
      </c>
      <c r="B469" s="22" t="s">
        <v>1</v>
      </c>
      <c r="C469" s="1" t="s">
        <v>328</v>
      </c>
      <c r="D469" s="10">
        <v>45621</v>
      </c>
      <c r="E469" s="4" t="s">
        <v>891</v>
      </c>
      <c r="F469" s="23">
        <v>726</v>
      </c>
    </row>
    <row r="470" spans="1:6" x14ac:dyDescent="0.2">
      <c r="A470" s="21" t="s">
        <v>112</v>
      </c>
      <c r="B470" s="22" t="s">
        <v>3</v>
      </c>
      <c r="C470" s="1" t="s">
        <v>328</v>
      </c>
      <c r="D470" s="10">
        <v>45574</v>
      </c>
      <c r="E470" s="4" t="s">
        <v>892</v>
      </c>
      <c r="F470" s="23">
        <v>486.12</v>
      </c>
    </row>
    <row r="471" spans="1:6" x14ac:dyDescent="0.2">
      <c r="A471" s="21" t="s">
        <v>113</v>
      </c>
      <c r="B471" s="22" t="s">
        <v>1</v>
      </c>
      <c r="C471" s="1" t="s">
        <v>328</v>
      </c>
      <c r="D471" s="10">
        <v>45292</v>
      </c>
      <c r="E471" s="4" t="s">
        <v>893</v>
      </c>
      <c r="F471" s="23">
        <v>4901.9799999999996</v>
      </c>
    </row>
    <row r="472" spans="1:6" x14ac:dyDescent="0.2">
      <c r="A472" s="21" t="s">
        <v>894</v>
      </c>
      <c r="B472" s="22" t="s">
        <v>3</v>
      </c>
      <c r="C472" s="1" t="s">
        <v>328</v>
      </c>
      <c r="D472" s="10">
        <v>45365</v>
      </c>
      <c r="E472" s="4" t="s">
        <v>895</v>
      </c>
      <c r="F472" s="23">
        <v>218.55</v>
      </c>
    </row>
    <row r="473" spans="1:6" x14ac:dyDescent="0.2">
      <c r="A473" s="21" t="s">
        <v>114</v>
      </c>
      <c r="B473" s="22" t="s">
        <v>3</v>
      </c>
      <c r="C473" s="1" t="s">
        <v>328</v>
      </c>
      <c r="D473" s="10">
        <v>45568</v>
      </c>
      <c r="E473" s="4" t="s">
        <v>896</v>
      </c>
      <c r="F473" s="23">
        <v>342.68</v>
      </c>
    </row>
    <row r="474" spans="1:6" x14ac:dyDescent="0.2">
      <c r="A474" s="21" t="s">
        <v>115</v>
      </c>
      <c r="B474" s="22" t="s">
        <v>1</v>
      </c>
      <c r="C474" s="1" t="s">
        <v>328</v>
      </c>
      <c r="D474" s="10">
        <v>45428</v>
      </c>
      <c r="E474" s="4" t="s">
        <v>897</v>
      </c>
      <c r="F474" s="23">
        <v>317.5</v>
      </c>
    </row>
    <row r="475" spans="1:6" x14ac:dyDescent="0.2">
      <c r="A475" s="21" t="s">
        <v>116</v>
      </c>
      <c r="B475" s="22" t="s">
        <v>3</v>
      </c>
      <c r="C475" s="1" t="s">
        <v>328</v>
      </c>
      <c r="D475" s="10">
        <v>45343</v>
      </c>
      <c r="E475" s="30" t="s">
        <v>898</v>
      </c>
      <c r="F475" s="23">
        <v>25.45</v>
      </c>
    </row>
    <row r="476" spans="1:6" x14ac:dyDescent="0.2">
      <c r="A476" s="21" t="s">
        <v>116</v>
      </c>
      <c r="B476" s="22" t="s">
        <v>3</v>
      </c>
      <c r="C476" s="1" t="s">
        <v>328</v>
      </c>
      <c r="D476" s="10">
        <v>45582</v>
      </c>
      <c r="E476" s="24" t="s">
        <v>2427</v>
      </c>
      <c r="F476" s="23">
        <v>68.12</v>
      </c>
    </row>
    <row r="477" spans="1:6" x14ac:dyDescent="0.2">
      <c r="A477" s="21" t="s">
        <v>117</v>
      </c>
      <c r="B477" s="22" t="s">
        <v>3</v>
      </c>
      <c r="C477" s="1" t="s">
        <v>328</v>
      </c>
      <c r="D477" s="10">
        <v>45449</v>
      </c>
      <c r="E477" s="4" t="s">
        <v>899</v>
      </c>
      <c r="F477" s="23">
        <v>540</v>
      </c>
    </row>
    <row r="478" spans="1:6" x14ac:dyDescent="0.2">
      <c r="A478" s="21" t="s">
        <v>117</v>
      </c>
      <c r="B478" s="22" t="s">
        <v>3</v>
      </c>
      <c r="C478" s="1" t="s">
        <v>328</v>
      </c>
      <c r="D478" s="10">
        <v>45561</v>
      </c>
      <c r="E478" s="4" t="s">
        <v>900</v>
      </c>
      <c r="F478" s="23">
        <v>405</v>
      </c>
    </row>
    <row r="479" spans="1:6" x14ac:dyDescent="0.2">
      <c r="A479" s="21" t="s">
        <v>117</v>
      </c>
      <c r="B479" s="22" t="s">
        <v>3</v>
      </c>
      <c r="C479" s="1" t="s">
        <v>328</v>
      </c>
      <c r="D479" s="10">
        <v>45629</v>
      </c>
      <c r="E479" s="4" t="s">
        <v>901</v>
      </c>
      <c r="F479" s="23">
        <v>540</v>
      </c>
    </row>
    <row r="480" spans="1:6" x14ac:dyDescent="0.2">
      <c r="A480" s="21" t="s">
        <v>118</v>
      </c>
      <c r="B480" s="22" t="s">
        <v>3</v>
      </c>
      <c r="C480" s="1" t="s">
        <v>328</v>
      </c>
      <c r="D480" s="10">
        <v>45573</v>
      </c>
      <c r="E480" s="4" t="s">
        <v>902</v>
      </c>
      <c r="F480" s="23">
        <v>947</v>
      </c>
    </row>
    <row r="481" spans="1:6" x14ac:dyDescent="0.2">
      <c r="A481" s="21" t="s">
        <v>118</v>
      </c>
      <c r="B481" s="22" t="s">
        <v>3</v>
      </c>
      <c r="C481" s="1" t="s">
        <v>328</v>
      </c>
      <c r="D481" s="10">
        <v>45608</v>
      </c>
      <c r="E481" s="4" t="s">
        <v>903</v>
      </c>
      <c r="F481" s="23">
        <v>967</v>
      </c>
    </row>
    <row r="482" spans="1:6" x14ac:dyDescent="0.2">
      <c r="A482" s="21" t="s">
        <v>118</v>
      </c>
      <c r="B482" s="22" t="s">
        <v>3</v>
      </c>
      <c r="C482" s="1" t="s">
        <v>328</v>
      </c>
      <c r="D482" s="10">
        <v>45646</v>
      </c>
      <c r="E482" s="4" t="s">
        <v>904</v>
      </c>
      <c r="F482" s="23">
        <v>488</v>
      </c>
    </row>
    <row r="483" spans="1:6" x14ac:dyDescent="0.2">
      <c r="A483" s="21" t="s">
        <v>905</v>
      </c>
      <c r="B483" s="22" t="s">
        <v>1</v>
      </c>
      <c r="C483" s="1" t="s">
        <v>328</v>
      </c>
      <c r="D483" s="10">
        <v>45365</v>
      </c>
      <c r="E483" s="4" t="s">
        <v>906</v>
      </c>
      <c r="F483" s="23">
        <v>125.6</v>
      </c>
    </row>
    <row r="484" spans="1:6" x14ac:dyDescent="0.2">
      <c r="A484" s="21" t="s">
        <v>905</v>
      </c>
      <c r="B484" s="22" t="s">
        <v>1</v>
      </c>
      <c r="C484" s="1" t="s">
        <v>328</v>
      </c>
      <c r="D484" s="10">
        <v>45365</v>
      </c>
      <c r="E484" s="4" t="s">
        <v>907</v>
      </c>
      <c r="F484" s="23">
        <v>895.76</v>
      </c>
    </row>
    <row r="485" spans="1:6" x14ac:dyDescent="0.2">
      <c r="A485" s="21" t="s">
        <v>905</v>
      </c>
      <c r="B485" s="22" t="s">
        <v>1</v>
      </c>
      <c r="C485" s="1" t="s">
        <v>328</v>
      </c>
      <c r="D485" s="10">
        <v>45365</v>
      </c>
      <c r="E485" s="4" t="s">
        <v>908</v>
      </c>
      <c r="F485" s="23">
        <v>2395.8200000000002</v>
      </c>
    </row>
    <row r="486" spans="1:6" x14ac:dyDescent="0.2">
      <c r="A486" s="21" t="s">
        <v>905</v>
      </c>
      <c r="B486" s="22" t="s">
        <v>1</v>
      </c>
      <c r="C486" s="1" t="s">
        <v>328</v>
      </c>
      <c r="D486" s="10">
        <v>45390</v>
      </c>
      <c r="E486" s="4" t="s">
        <v>909</v>
      </c>
      <c r="F486" s="23">
        <v>125.6</v>
      </c>
    </row>
    <row r="487" spans="1:6" x14ac:dyDescent="0.2">
      <c r="A487" s="21" t="s">
        <v>905</v>
      </c>
      <c r="B487" s="22" t="s">
        <v>1</v>
      </c>
      <c r="C487" s="1" t="s">
        <v>328</v>
      </c>
      <c r="D487" s="10">
        <v>45484</v>
      </c>
      <c r="E487" s="4" t="s">
        <v>910</v>
      </c>
      <c r="F487" s="23">
        <v>465.85</v>
      </c>
    </row>
    <row r="488" spans="1:6" x14ac:dyDescent="0.2">
      <c r="A488" s="21" t="s">
        <v>905</v>
      </c>
      <c r="B488" s="22" t="s">
        <v>1</v>
      </c>
      <c r="C488" s="1" t="s">
        <v>328</v>
      </c>
      <c r="D488" s="10">
        <v>45496</v>
      </c>
      <c r="E488" s="4" t="s">
        <v>911</v>
      </c>
      <c r="F488" s="23">
        <v>251.2</v>
      </c>
    </row>
    <row r="489" spans="1:6" x14ac:dyDescent="0.2">
      <c r="A489" s="21" t="s">
        <v>905</v>
      </c>
      <c r="B489" s="22" t="s">
        <v>1</v>
      </c>
      <c r="C489" s="1" t="s">
        <v>328</v>
      </c>
      <c r="D489" s="10">
        <v>45535</v>
      </c>
      <c r="E489" s="4" t="s">
        <v>912</v>
      </c>
      <c r="F489" s="23">
        <v>260.45</v>
      </c>
    </row>
    <row r="490" spans="1:6" x14ac:dyDescent="0.2">
      <c r="A490" s="21" t="s">
        <v>905</v>
      </c>
      <c r="B490" s="22" t="s">
        <v>1</v>
      </c>
      <c r="C490" s="1" t="s">
        <v>328</v>
      </c>
      <c r="D490" s="10">
        <v>45601</v>
      </c>
      <c r="E490" s="4" t="s">
        <v>913</v>
      </c>
      <c r="F490" s="23">
        <v>305.83</v>
      </c>
    </row>
    <row r="491" spans="1:6" x14ac:dyDescent="0.2">
      <c r="A491" s="21" t="s">
        <v>119</v>
      </c>
      <c r="B491" s="22" t="s">
        <v>1</v>
      </c>
      <c r="C491" s="1" t="s">
        <v>328</v>
      </c>
      <c r="D491" s="10">
        <v>45336</v>
      </c>
      <c r="E491" s="4" t="s">
        <v>914</v>
      </c>
      <c r="F491" s="23">
        <v>200</v>
      </c>
    </row>
    <row r="492" spans="1:6" x14ac:dyDescent="0.2">
      <c r="A492" s="21" t="s">
        <v>119</v>
      </c>
      <c r="B492" s="22" t="s">
        <v>1</v>
      </c>
      <c r="C492" s="1" t="s">
        <v>328</v>
      </c>
      <c r="D492" s="10">
        <v>45359</v>
      </c>
      <c r="E492" s="4" t="s">
        <v>915</v>
      </c>
      <c r="F492" s="23">
        <v>200</v>
      </c>
    </row>
    <row r="493" spans="1:6" x14ac:dyDescent="0.2">
      <c r="A493" s="21" t="s">
        <v>916</v>
      </c>
      <c r="B493" s="22" t="s">
        <v>1</v>
      </c>
      <c r="C493" s="1" t="s">
        <v>328</v>
      </c>
      <c r="D493" s="10">
        <v>45610</v>
      </c>
      <c r="E493" s="4" t="s">
        <v>917</v>
      </c>
      <c r="F493" s="23">
        <v>1150</v>
      </c>
    </row>
    <row r="494" spans="1:6" x14ac:dyDescent="0.2">
      <c r="A494" s="21" t="s">
        <v>120</v>
      </c>
      <c r="B494" s="22" t="s">
        <v>3</v>
      </c>
      <c r="C494" s="1" t="s">
        <v>328</v>
      </c>
      <c r="D494" s="10">
        <v>45324</v>
      </c>
      <c r="E494" s="4" t="s">
        <v>918</v>
      </c>
      <c r="F494" s="23">
        <v>724.12</v>
      </c>
    </row>
    <row r="495" spans="1:6" x14ac:dyDescent="0.2">
      <c r="A495" s="21" t="s">
        <v>120</v>
      </c>
      <c r="B495" s="22" t="s">
        <v>3</v>
      </c>
      <c r="C495" s="1" t="s">
        <v>328</v>
      </c>
      <c r="D495" s="10">
        <v>45336</v>
      </c>
      <c r="E495" s="4" t="s">
        <v>919</v>
      </c>
      <c r="F495" s="23">
        <v>212.71</v>
      </c>
    </row>
    <row r="496" spans="1:6" x14ac:dyDescent="0.2">
      <c r="A496" s="21" t="s">
        <v>120</v>
      </c>
      <c r="B496" s="22" t="s">
        <v>3</v>
      </c>
      <c r="C496" s="1" t="s">
        <v>328</v>
      </c>
      <c r="D496" s="10">
        <v>45351</v>
      </c>
      <c r="E496" s="24" t="s">
        <v>920</v>
      </c>
      <c r="F496" s="23">
        <v>179.52</v>
      </c>
    </row>
    <row r="497" spans="1:6" x14ac:dyDescent="0.2">
      <c r="A497" s="21" t="s">
        <v>120</v>
      </c>
      <c r="B497" s="22" t="s">
        <v>3</v>
      </c>
      <c r="C497" s="1" t="s">
        <v>328</v>
      </c>
      <c r="D497" s="10">
        <v>45359</v>
      </c>
      <c r="E497" s="25" t="s">
        <v>921</v>
      </c>
      <c r="F497" s="23">
        <v>136.38999999999999</v>
      </c>
    </row>
    <row r="498" spans="1:6" x14ac:dyDescent="0.2">
      <c r="A498" s="21" t="s">
        <v>120</v>
      </c>
      <c r="B498" s="22" t="s">
        <v>3</v>
      </c>
      <c r="C498" s="1" t="s">
        <v>328</v>
      </c>
      <c r="D498" s="10">
        <v>45359</v>
      </c>
      <c r="E498" s="4" t="s">
        <v>922</v>
      </c>
      <c r="F498" s="23">
        <v>116.41</v>
      </c>
    </row>
    <row r="499" spans="1:6" x14ac:dyDescent="0.2">
      <c r="A499" s="21" t="s">
        <v>923</v>
      </c>
      <c r="B499" s="22" t="s">
        <v>1</v>
      </c>
      <c r="C499" s="1" t="s">
        <v>328</v>
      </c>
      <c r="D499" s="10">
        <v>45589</v>
      </c>
      <c r="E499" s="4" t="s">
        <v>924</v>
      </c>
      <c r="F499" s="23">
        <v>499.73</v>
      </c>
    </row>
    <row r="500" spans="1:6" x14ac:dyDescent="0.2">
      <c r="A500" s="21" t="s">
        <v>925</v>
      </c>
      <c r="B500" s="22" t="s">
        <v>1</v>
      </c>
      <c r="C500" s="1" t="s">
        <v>328</v>
      </c>
      <c r="D500" s="10">
        <v>45343</v>
      </c>
      <c r="E500" s="4" t="s">
        <v>926</v>
      </c>
      <c r="F500" s="23">
        <v>300</v>
      </c>
    </row>
    <row r="501" spans="1:6" x14ac:dyDescent="0.2">
      <c r="A501" s="21" t="s">
        <v>927</v>
      </c>
      <c r="B501" s="22" t="s">
        <v>1</v>
      </c>
      <c r="C501" s="1" t="s">
        <v>328</v>
      </c>
      <c r="D501" s="10">
        <v>45594</v>
      </c>
      <c r="E501" s="4" t="s">
        <v>928</v>
      </c>
      <c r="F501" s="23">
        <v>181.5</v>
      </c>
    </row>
    <row r="502" spans="1:6" x14ac:dyDescent="0.2">
      <c r="A502" s="21" t="s">
        <v>929</v>
      </c>
      <c r="B502" s="22" t="s">
        <v>1</v>
      </c>
      <c r="C502" s="1" t="s">
        <v>328</v>
      </c>
      <c r="D502" s="10">
        <v>45610</v>
      </c>
      <c r="E502" s="4" t="s">
        <v>930</v>
      </c>
      <c r="F502" s="23">
        <v>54.45</v>
      </c>
    </row>
    <row r="503" spans="1:6" x14ac:dyDescent="0.2">
      <c r="A503" s="21" t="s">
        <v>929</v>
      </c>
      <c r="B503" s="22" t="s">
        <v>1</v>
      </c>
      <c r="C503" s="1" t="s">
        <v>328</v>
      </c>
      <c r="D503" s="10">
        <v>45629</v>
      </c>
      <c r="E503" s="4" t="s">
        <v>931</v>
      </c>
      <c r="F503" s="23">
        <v>13</v>
      </c>
    </row>
    <row r="504" spans="1:6" x14ac:dyDescent="0.2">
      <c r="A504" s="21" t="s">
        <v>932</v>
      </c>
      <c r="B504" s="22" t="s">
        <v>1</v>
      </c>
      <c r="C504" s="1" t="s">
        <v>328</v>
      </c>
      <c r="D504" s="10">
        <v>45496</v>
      </c>
      <c r="E504" s="4" t="s">
        <v>933</v>
      </c>
      <c r="F504" s="23">
        <v>880</v>
      </c>
    </row>
    <row r="505" spans="1:6" x14ac:dyDescent="0.2">
      <c r="A505" s="21" t="s">
        <v>121</v>
      </c>
      <c r="B505" s="22" t="s">
        <v>1</v>
      </c>
      <c r="C505" s="1" t="s">
        <v>328</v>
      </c>
      <c r="D505" s="10">
        <v>45316</v>
      </c>
      <c r="E505" s="4" t="s">
        <v>934</v>
      </c>
      <c r="F505" s="23">
        <v>250</v>
      </c>
    </row>
    <row r="506" spans="1:6" x14ac:dyDescent="0.2">
      <c r="A506" s="21" t="s">
        <v>121</v>
      </c>
      <c r="B506" s="22" t="s">
        <v>1</v>
      </c>
      <c r="C506" s="1" t="s">
        <v>328</v>
      </c>
      <c r="D506" s="10">
        <v>45336</v>
      </c>
      <c r="E506" s="4" t="s">
        <v>935</v>
      </c>
      <c r="F506" s="23">
        <v>200</v>
      </c>
    </row>
    <row r="507" spans="1:6" x14ac:dyDescent="0.2">
      <c r="A507" s="21" t="s">
        <v>121</v>
      </c>
      <c r="B507" s="22" t="s">
        <v>1</v>
      </c>
      <c r="C507" s="1" t="s">
        <v>328</v>
      </c>
      <c r="D507" s="10">
        <v>45359</v>
      </c>
      <c r="E507" s="4" t="s">
        <v>936</v>
      </c>
      <c r="F507" s="23">
        <v>200</v>
      </c>
    </row>
    <row r="508" spans="1:6" x14ac:dyDescent="0.2">
      <c r="A508" s="21" t="s">
        <v>121</v>
      </c>
      <c r="B508" s="22" t="s">
        <v>1</v>
      </c>
      <c r="C508" s="1" t="s">
        <v>328</v>
      </c>
      <c r="D508" s="10">
        <v>45540</v>
      </c>
      <c r="E508" s="4" t="s">
        <v>937</v>
      </c>
      <c r="F508" s="23">
        <v>360</v>
      </c>
    </row>
    <row r="509" spans="1:6" x14ac:dyDescent="0.2">
      <c r="A509" s="21" t="s">
        <v>938</v>
      </c>
      <c r="B509" s="22" t="s">
        <v>3</v>
      </c>
      <c r="C509" s="1" t="s">
        <v>328</v>
      </c>
      <c r="D509" s="10">
        <v>45379</v>
      </c>
      <c r="E509" s="4" t="s">
        <v>939</v>
      </c>
      <c r="F509" s="23">
        <v>233.86</v>
      </c>
    </row>
    <row r="510" spans="1:6" x14ac:dyDescent="0.2">
      <c r="A510" s="21" t="s">
        <v>938</v>
      </c>
      <c r="B510" s="22" t="s">
        <v>3</v>
      </c>
      <c r="C510" s="1" t="s">
        <v>328</v>
      </c>
      <c r="D510" s="10">
        <v>45561</v>
      </c>
      <c r="E510" s="4" t="s">
        <v>940</v>
      </c>
      <c r="F510" s="23">
        <v>278.27999999999997</v>
      </c>
    </row>
    <row r="511" spans="1:6" x14ac:dyDescent="0.2">
      <c r="A511" s="21" t="s">
        <v>941</v>
      </c>
      <c r="B511" s="22" t="s">
        <v>55</v>
      </c>
      <c r="C511" s="1" t="s">
        <v>328</v>
      </c>
      <c r="D511" s="10">
        <v>45400</v>
      </c>
      <c r="E511" s="4" t="s">
        <v>942</v>
      </c>
      <c r="F511" s="23">
        <v>3760.73</v>
      </c>
    </row>
    <row r="512" spans="1:6" x14ac:dyDescent="0.2">
      <c r="A512" s="21" t="s">
        <v>943</v>
      </c>
      <c r="B512" s="22" t="s">
        <v>1</v>
      </c>
      <c r="C512" s="1" t="s">
        <v>328</v>
      </c>
      <c r="D512" s="10">
        <v>45302</v>
      </c>
      <c r="E512" s="4" t="s">
        <v>944</v>
      </c>
      <c r="F512" s="23">
        <v>2758.8</v>
      </c>
    </row>
    <row r="513" spans="1:6" x14ac:dyDescent="0.2">
      <c r="A513" s="21" t="s">
        <v>945</v>
      </c>
      <c r="B513" s="22" t="s">
        <v>1</v>
      </c>
      <c r="C513" s="1" t="s">
        <v>328</v>
      </c>
      <c r="D513" s="10">
        <v>45327</v>
      </c>
      <c r="E513" s="4" t="s">
        <v>946</v>
      </c>
      <c r="F513" s="23">
        <v>880</v>
      </c>
    </row>
    <row r="514" spans="1:6" x14ac:dyDescent="0.2">
      <c r="A514" s="21" t="s">
        <v>122</v>
      </c>
      <c r="B514" s="22" t="s">
        <v>1</v>
      </c>
      <c r="C514" s="1" t="s">
        <v>328</v>
      </c>
      <c r="D514" s="10">
        <v>45316</v>
      </c>
      <c r="E514" s="4" t="s">
        <v>947</v>
      </c>
      <c r="F514" s="23">
        <v>2432.1</v>
      </c>
    </row>
    <row r="515" spans="1:6" x14ac:dyDescent="0.2">
      <c r="A515" s="21" t="s">
        <v>122</v>
      </c>
      <c r="B515" s="22" t="s">
        <v>1</v>
      </c>
      <c r="C515" s="1" t="s">
        <v>328</v>
      </c>
      <c r="D515" s="10">
        <v>45462</v>
      </c>
      <c r="E515" s="4" t="s">
        <v>948</v>
      </c>
      <c r="F515" s="23">
        <v>3316.37</v>
      </c>
    </row>
    <row r="516" spans="1:6" x14ac:dyDescent="0.2">
      <c r="A516" s="21" t="s">
        <v>949</v>
      </c>
      <c r="B516" s="22" t="s">
        <v>1</v>
      </c>
      <c r="C516" s="1" t="s">
        <v>328</v>
      </c>
      <c r="D516" s="10">
        <v>45568</v>
      </c>
      <c r="E516" s="4" t="s">
        <v>950</v>
      </c>
      <c r="F516" s="23">
        <v>175</v>
      </c>
    </row>
    <row r="517" spans="1:6" x14ac:dyDescent="0.2">
      <c r="A517" s="21" t="s">
        <v>123</v>
      </c>
      <c r="B517" s="22" t="s">
        <v>3</v>
      </c>
      <c r="C517" s="1" t="s">
        <v>328</v>
      </c>
      <c r="D517" s="10">
        <v>45316</v>
      </c>
      <c r="E517" s="4" t="s">
        <v>951</v>
      </c>
      <c r="F517" s="23">
        <v>834.9</v>
      </c>
    </row>
    <row r="518" spans="1:6" x14ac:dyDescent="0.2">
      <c r="A518" s="21" t="s">
        <v>124</v>
      </c>
      <c r="B518" s="22" t="s">
        <v>3</v>
      </c>
      <c r="C518" s="1" t="s">
        <v>328</v>
      </c>
      <c r="D518" s="10">
        <v>45292</v>
      </c>
      <c r="E518" s="4" t="s">
        <v>952</v>
      </c>
      <c r="F518" s="23">
        <v>5483.52</v>
      </c>
    </row>
    <row r="519" spans="1:6" x14ac:dyDescent="0.2">
      <c r="A519" s="21" t="s">
        <v>124</v>
      </c>
      <c r="B519" s="22" t="s">
        <v>3</v>
      </c>
      <c r="C519" s="1" t="s">
        <v>328</v>
      </c>
      <c r="D519" s="10">
        <v>45292</v>
      </c>
      <c r="E519" s="4" t="s">
        <v>953</v>
      </c>
      <c r="F519" s="23">
        <v>5065.42</v>
      </c>
    </row>
    <row r="520" spans="1:6" x14ac:dyDescent="0.2">
      <c r="A520" s="21" t="s">
        <v>124</v>
      </c>
      <c r="B520" s="22" t="s">
        <v>3</v>
      </c>
      <c r="C520" s="1" t="s">
        <v>328</v>
      </c>
      <c r="D520" s="10">
        <v>45292</v>
      </c>
      <c r="E520" s="4" t="s">
        <v>954</v>
      </c>
      <c r="F520" s="23">
        <v>549.58000000000004</v>
      </c>
    </row>
    <row r="521" spans="1:6" x14ac:dyDescent="0.2">
      <c r="A521" s="21" t="s">
        <v>124</v>
      </c>
      <c r="B521" s="22" t="s">
        <v>3</v>
      </c>
      <c r="C521" s="1" t="s">
        <v>328</v>
      </c>
      <c r="D521" s="10">
        <v>45292</v>
      </c>
      <c r="E521" s="4" t="s">
        <v>955</v>
      </c>
      <c r="F521" s="23">
        <v>156276.95000000001</v>
      </c>
    </row>
    <row r="522" spans="1:6" x14ac:dyDescent="0.2">
      <c r="A522" s="21" t="s">
        <v>124</v>
      </c>
      <c r="B522" s="22" t="s">
        <v>3</v>
      </c>
      <c r="C522" s="1" t="s">
        <v>328</v>
      </c>
      <c r="D522" s="10">
        <v>45292</v>
      </c>
      <c r="E522" s="4" t="s">
        <v>956</v>
      </c>
      <c r="F522" s="23">
        <v>272.06</v>
      </c>
    </row>
    <row r="523" spans="1:6" x14ac:dyDescent="0.2">
      <c r="A523" s="21" t="s">
        <v>124</v>
      </c>
      <c r="B523" s="22" t="s">
        <v>3</v>
      </c>
      <c r="C523" s="1" t="s">
        <v>328</v>
      </c>
      <c r="D523" s="10">
        <v>45292</v>
      </c>
      <c r="E523" s="4" t="s">
        <v>957</v>
      </c>
      <c r="F523" s="23">
        <v>1604.22</v>
      </c>
    </row>
    <row r="524" spans="1:6" x14ac:dyDescent="0.2">
      <c r="A524" s="21" t="s">
        <v>124</v>
      </c>
      <c r="B524" s="22" t="s">
        <v>3</v>
      </c>
      <c r="C524" s="1" t="s">
        <v>328</v>
      </c>
      <c r="D524" s="10">
        <v>45292</v>
      </c>
      <c r="E524" s="4" t="s">
        <v>958</v>
      </c>
      <c r="F524" s="23">
        <v>1204.96</v>
      </c>
    </row>
    <row r="525" spans="1:6" x14ac:dyDescent="0.2">
      <c r="A525" s="21" t="s">
        <v>124</v>
      </c>
      <c r="B525" s="22" t="s">
        <v>3</v>
      </c>
      <c r="C525" s="1" t="s">
        <v>328</v>
      </c>
      <c r="D525" s="10">
        <v>45292</v>
      </c>
      <c r="E525" s="4" t="s">
        <v>959</v>
      </c>
      <c r="F525" s="23">
        <v>183.92</v>
      </c>
    </row>
    <row r="526" spans="1:6" x14ac:dyDescent="0.2">
      <c r="A526" s="21" t="s">
        <v>124</v>
      </c>
      <c r="B526" s="22" t="s">
        <v>3</v>
      </c>
      <c r="C526" s="1" t="s">
        <v>328</v>
      </c>
      <c r="D526" s="10">
        <v>45292</v>
      </c>
      <c r="E526" s="4" t="s">
        <v>960</v>
      </c>
      <c r="F526" s="23">
        <v>872.52</v>
      </c>
    </row>
    <row r="527" spans="1:6" x14ac:dyDescent="0.2">
      <c r="A527" s="21" t="s">
        <v>124</v>
      </c>
      <c r="B527" s="22" t="s">
        <v>3</v>
      </c>
      <c r="C527" s="1" t="s">
        <v>328</v>
      </c>
      <c r="D527" s="10">
        <v>45292</v>
      </c>
      <c r="E527" s="4" t="s">
        <v>961</v>
      </c>
      <c r="F527" s="23">
        <v>282.17</v>
      </c>
    </row>
    <row r="528" spans="1:6" x14ac:dyDescent="0.2">
      <c r="A528" s="21" t="s">
        <v>124</v>
      </c>
      <c r="B528" s="22" t="s">
        <v>3</v>
      </c>
      <c r="C528" s="1" t="s">
        <v>328</v>
      </c>
      <c r="D528" s="10">
        <v>45292</v>
      </c>
      <c r="E528" s="4" t="s">
        <v>962</v>
      </c>
      <c r="F528" s="23">
        <v>27571.53</v>
      </c>
    </row>
    <row r="529" spans="1:6" x14ac:dyDescent="0.2">
      <c r="A529" s="21" t="s">
        <v>124</v>
      </c>
      <c r="B529" s="22" t="s">
        <v>3</v>
      </c>
      <c r="C529" s="1" t="s">
        <v>328</v>
      </c>
      <c r="D529" s="10">
        <v>45292</v>
      </c>
      <c r="E529" s="4" t="s">
        <v>963</v>
      </c>
      <c r="F529" s="23">
        <v>2345.88</v>
      </c>
    </row>
    <row r="530" spans="1:6" x14ac:dyDescent="0.2">
      <c r="A530" s="21" t="s">
        <v>124</v>
      </c>
      <c r="B530" s="22" t="s">
        <v>3</v>
      </c>
      <c r="C530" s="1" t="s">
        <v>328</v>
      </c>
      <c r="D530" s="10">
        <v>45292</v>
      </c>
      <c r="E530" s="4" t="s">
        <v>964</v>
      </c>
      <c r="F530" s="23">
        <v>3979.32</v>
      </c>
    </row>
    <row r="531" spans="1:6" x14ac:dyDescent="0.2">
      <c r="A531" s="21" t="s">
        <v>124</v>
      </c>
      <c r="B531" s="22" t="s">
        <v>3</v>
      </c>
      <c r="C531" s="1" t="s">
        <v>328</v>
      </c>
      <c r="D531" s="10">
        <v>45292</v>
      </c>
      <c r="E531" s="4" t="s">
        <v>965</v>
      </c>
      <c r="F531" s="23">
        <v>5032.49</v>
      </c>
    </row>
    <row r="532" spans="1:6" x14ac:dyDescent="0.2">
      <c r="A532" s="21" t="s">
        <v>124</v>
      </c>
      <c r="B532" s="22" t="s">
        <v>3</v>
      </c>
      <c r="C532" s="1" t="s">
        <v>328</v>
      </c>
      <c r="D532" s="10">
        <v>45292</v>
      </c>
      <c r="E532" s="4" t="s">
        <v>966</v>
      </c>
      <c r="F532" s="23">
        <v>11990.43</v>
      </c>
    </row>
    <row r="533" spans="1:6" x14ac:dyDescent="0.2">
      <c r="A533" s="21" t="s">
        <v>124</v>
      </c>
      <c r="B533" s="22" t="s">
        <v>3</v>
      </c>
      <c r="C533" s="1" t="s">
        <v>328</v>
      </c>
      <c r="D533" s="10">
        <v>45292</v>
      </c>
      <c r="E533" s="4" t="s">
        <v>967</v>
      </c>
      <c r="F533" s="23">
        <v>14793.72</v>
      </c>
    </row>
    <row r="534" spans="1:6" x14ac:dyDescent="0.2">
      <c r="A534" s="21" t="s">
        <v>124</v>
      </c>
      <c r="B534" s="22" t="s">
        <v>3</v>
      </c>
      <c r="C534" s="1" t="s">
        <v>328</v>
      </c>
      <c r="D534" s="10">
        <v>45292</v>
      </c>
      <c r="E534" s="4" t="s">
        <v>968</v>
      </c>
      <c r="F534" s="23">
        <v>6565.52</v>
      </c>
    </row>
    <row r="535" spans="1:6" x14ac:dyDescent="0.2">
      <c r="A535" s="21" t="s">
        <v>124</v>
      </c>
      <c r="B535" s="22" t="s">
        <v>3</v>
      </c>
      <c r="C535" s="1" t="s">
        <v>328</v>
      </c>
      <c r="D535" s="10">
        <v>45292</v>
      </c>
      <c r="E535" s="4" t="s">
        <v>969</v>
      </c>
      <c r="F535" s="23">
        <v>596.66</v>
      </c>
    </row>
    <row r="536" spans="1:6" x14ac:dyDescent="0.2">
      <c r="A536" s="21" t="s">
        <v>124</v>
      </c>
      <c r="B536" s="22" t="s">
        <v>3</v>
      </c>
      <c r="C536" s="1" t="s">
        <v>328</v>
      </c>
      <c r="D536" s="10">
        <v>45292</v>
      </c>
      <c r="E536" s="4" t="s">
        <v>970</v>
      </c>
      <c r="F536" s="23">
        <v>21405.02</v>
      </c>
    </row>
    <row r="537" spans="1:6" x14ac:dyDescent="0.2">
      <c r="A537" s="21" t="s">
        <v>124</v>
      </c>
      <c r="B537" s="22" t="s">
        <v>3</v>
      </c>
      <c r="C537" s="1" t="s">
        <v>328</v>
      </c>
      <c r="D537" s="10">
        <v>45292</v>
      </c>
      <c r="E537" s="4" t="s">
        <v>971</v>
      </c>
      <c r="F537" s="23">
        <v>50900</v>
      </c>
    </row>
    <row r="538" spans="1:6" x14ac:dyDescent="0.2">
      <c r="A538" s="21" t="s">
        <v>124</v>
      </c>
      <c r="B538" s="22" t="s">
        <v>3</v>
      </c>
      <c r="C538" s="1" t="s">
        <v>328</v>
      </c>
      <c r="D538" s="10">
        <v>45292</v>
      </c>
      <c r="E538" s="4" t="s">
        <v>972</v>
      </c>
      <c r="F538" s="23">
        <v>6400</v>
      </c>
    </row>
    <row r="539" spans="1:6" x14ac:dyDescent="0.2">
      <c r="A539" s="21" t="s">
        <v>124</v>
      </c>
      <c r="B539" s="22" t="s">
        <v>3</v>
      </c>
      <c r="C539" s="1" t="s">
        <v>328</v>
      </c>
      <c r="D539" s="10">
        <v>45292</v>
      </c>
      <c r="E539" s="4" t="s">
        <v>973</v>
      </c>
      <c r="F539" s="23">
        <v>16200</v>
      </c>
    </row>
    <row r="540" spans="1:6" x14ac:dyDescent="0.2">
      <c r="A540" s="21" t="s">
        <v>124</v>
      </c>
      <c r="B540" s="22" t="s">
        <v>3</v>
      </c>
      <c r="C540" s="1" t="s">
        <v>328</v>
      </c>
      <c r="D540" s="10">
        <v>45292</v>
      </c>
      <c r="E540" s="4" t="s">
        <v>974</v>
      </c>
      <c r="F540" s="23">
        <v>400</v>
      </c>
    </row>
    <row r="541" spans="1:6" x14ac:dyDescent="0.2">
      <c r="A541" s="21" t="s">
        <v>124</v>
      </c>
      <c r="B541" s="22" t="s">
        <v>3</v>
      </c>
      <c r="C541" s="1" t="s">
        <v>328</v>
      </c>
      <c r="D541" s="10">
        <v>45292</v>
      </c>
      <c r="E541" s="4" t="s">
        <v>975</v>
      </c>
      <c r="F541" s="23">
        <v>3952.96</v>
      </c>
    </row>
    <row r="542" spans="1:6" x14ac:dyDescent="0.2">
      <c r="A542" s="21" t="s">
        <v>124</v>
      </c>
      <c r="B542" s="22" t="s">
        <v>3</v>
      </c>
      <c r="C542" s="1" t="s">
        <v>328</v>
      </c>
      <c r="D542" s="10">
        <v>45610</v>
      </c>
      <c r="E542" s="4" t="s">
        <v>976</v>
      </c>
      <c r="F542" s="23">
        <v>100</v>
      </c>
    </row>
    <row r="543" spans="1:6" x14ac:dyDescent="0.2">
      <c r="A543" s="21" t="s">
        <v>977</v>
      </c>
      <c r="B543" s="22" t="s">
        <v>1</v>
      </c>
      <c r="C543" s="1" t="s">
        <v>328</v>
      </c>
      <c r="D543" s="10">
        <v>45365</v>
      </c>
      <c r="E543" s="4" t="s">
        <v>978</v>
      </c>
      <c r="F543" s="23">
        <v>1500</v>
      </c>
    </row>
    <row r="544" spans="1:6" x14ac:dyDescent="0.2">
      <c r="A544" s="21" t="s">
        <v>977</v>
      </c>
      <c r="B544" s="22" t="s">
        <v>1</v>
      </c>
      <c r="C544" s="1" t="s">
        <v>328</v>
      </c>
      <c r="D544" s="10">
        <v>45496</v>
      </c>
      <c r="E544" s="4" t="s">
        <v>979</v>
      </c>
      <c r="F544" s="23">
        <v>1200</v>
      </c>
    </row>
    <row r="545" spans="1:6" x14ac:dyDescent="0.2">
      <c r="A545" s="21" t="s">
        <v>980</v>
      </c>
      <c r="B545" s="22" t="s">
        <v>1</v>
      </c>
      <c r="C545" s="1" t="s">
        <v>328</v>
      </c>
      <c r="D545" s="10">
        <v>45421</v>
      </c>
      <c r="E545" s="4" t="s">
        <v>981</v>
      </c>
      <c r="F545" s="23">
        <v>4.54</v>
      </c>
    </row>
    <row r="546" spans="1:6" x14ac:dyDescent="0.2">
      <c r="A546" s="21" t="s">
        <v>982</v>
      </c>
      <c r="B546" s="22" t="s">
        <v>1</v>
      </c>
      <c r="C546" s="1" t="s">
        <v>328</v>
      </c>
      <c r="D546" s="10">
        <v>45302</v>
      </c>
      <c r="E546" s="4" t="s">
        <v>983</v>
      </c>
      <c r="F546" s="23">
        <v>203.72</v>
      </c>
    </row>
    <row r="547" spans="1:6" x14ac:dyDescent="0.2">
      <c r="A547" s="21" t="s">
        <v>125</v>
      </c>
      <c r="B547" s="22" t="s">
        <v>1</v>
      </c>
      <c r="C547" s="1" t="s">
        <v>328</v>
      </c>
      <c r="D547" s="10">
        <v>45309</v>
      </c>
      <c r="E547" s="4" t="s">
        <v>984</v>
      </c>
      <c r="F547" s="23">
        <v>154</v>
      </c>
    </row>
    <row r="548" spans="1:6" x14ac:dyDescent="0.2">
      <c r="A548" s="21" t="s">
        <v>126</v>
      </c>
      <c r="B548" s="22" t="s">
        <v>3</v>
      </c>
      <c r="C548" s="1" t="s">
        <v>328</v>
      </c>
      <c r="D548" s="10">
        <v>45470</v>
      </c>
      <c r="E548" s="4" t="s">
        <v>985</v>
      </c>
      <c r="F548" s="23">
        <v>1875.98</v>
      </c>
    </row>
    <row r="549" spans="1:6" x14ac:dyDescent="0.2">
      <c r="A549" s="21" t="s">
        <v>126</v>
      </c>
      <c r="B549" s="22" t="s">
        <v>3</v>
      </c>
      <c r="C549" s="1" t="s">
        <v>328</v>
      </c>
      <c r="D549" s="10">
        <v>45545</v>
      </c>
      <c r="E549" s="4" t="s">
        <v>986</v>
      </c>
      <c r="F549" s="23">
        <v>2086.09</v>
      </c>
    </row>
    <row r="550" spans="1:6" x14ac:dyDescent="0.2">
      <c r="A550" s="21" t="s">
        <v>126</v>
      </c>
      <c r="B550" s="22" t="s">
        <v>3</v>
      </c>
      <c r="C550" s="1" t="s">
        <v>328</v>
      </c>
      <c r="D550" s="10">
        <v>45600</v>
      </c>
      <c r="E550" s="4" t="s">
        <v>987</v>
      </c>
      <c r="F550" s="23">
        <v>2063.41</v>
      </c>
    </row>
    <row r="551" spans="1:6" x14ac:dyDescent="0.2">
      <c r="A551" s="21" t="s">
        <v>127</v>
      </c>
      <c r="B551" s="22" t="s">
        <v>1</v>
      </c>
      <c r="C551" s="1" t="s">
        <v>328</v>
      </c>
      <c r="D551" s="10">
        <v>45336</v>
      </c>
      <c r="E551" s="4" t="s">
        <v>988</v>
      </c>
      <c r="F551" s="23">
        <v>864.05</v>
      </c>
    </row>
    <row r="552" spans="1:6" x14ac:dyDescent="0.2">
      <c r="A552" s="21" t="s">
        <v>127</v>
      </c>
      <c r="B552" s="22" t="s">
        <v>1</v>
      </c>
      <c r="C552" s="1" t="s">
        <v>328</v>
      </c>
      <c r="D552" s="10">
        <v>45491</v>
      </c>
      <c r="E552" s="4" t="s">
        <v>989</v>
      </c>
      <c r="F552" s="23">
        <v>2395.8000000000002</v>
      </c>
    </row>
    <row r="553" spans="1:6" x14ac:dyDescent="0.2">
      <c r="A553" s="21" t="s">
        <v>990</v>
      </c>
      <c r="B553" s="22" t="s">
        <v>3</v>
      </c>
      <c r="C553" s="1" t="s">
        <v>328</v>
      </c>
      <c r="D553" s="10">
        <v>45560</v>
      </c>
      <c r="E553" s="4" t="s">
        <v>991</v>
      </c>
      <c r="F553" s="23">
        <v>3930.56</v>
      </c>
    </row>
    <row r="554" spans="1:6" x14ac:dyDescent="0.2">
      <c r="A554" s="21" t="s">
        <v>128</v>
      </c>
      <c r="B554" s="22" t="s">
        <v>1</v>
      </c>
      <c r="C554" s="1" t="s">
        <v>328</v>
      </c>
      <c r="D554" s="10">
        <v>45387</v>
      </c>
      <c r="E554" s="4" t="s">
        <v>992</v>
      </c>
      <c r="F554" s="23">
        <v>26130.6</v>
      </c>
    </row>
    <row r="555" spans="1:6" x14ac:dyDescent="0.2">
      <c r="A555" s="21" t="s">
        <v>993</v>
      </c>
      <c r="B555" s="22" t="s">
        <v>1</v>
      </c>
      <c r="C555" s="1" t="s">
        <v>328</v>
      </c>
      <c r="D555" s="10">
        <v>45560</v>
      </c>
      <c r="E555" s="4" t="s">
        <v>994</v>
      </c>
      <c r="F555" s="23">
        <v>3400</v>
      </c>
    </row>
    <row r="556" spans="1:6" x14ac:dyDescent="0.2">
      <c r="A556" s="21" t="s">
        <v>993</v>
      </c>
      <c r="B556" s="22" t="s">
        <v>1</v>
      </c>
      <c r="C556" s="1" t="s">
        <v>328</v>
      </c>
      <c r="D556" s="10">
        <v>45568</v>
      </c>
      <c r="E556" s="4" t="s">
        <v>995</v>
      </c>
      <c r="F556" s="23">
        <v>375</v>
      </c>
    </row>
    <row r="557" spans="1:6" x14ac:dyDescent="0.2">
      <c r="A557" s="21" t="s">
        <v>996</v>
      </c>
      <c r="B557" s="22" t="s">
        <v>1</v>
      </c>
      <c r="C557" s="1" t="s">
        <v>328</v>
      </c>
      <c r="D557" s="10">
        <v>45407</v>
      </c>
      <c r="E557" s="4" t="s">
        <v>997</v>
      </c>
      <c r="F557" s="23">
        <v>330</v>
      </c>
    </row>
    <row r="558" spans="1:6" x14ac:dyDescent="0.2">
      <c r="A558" s="21" t="s">
        <v>998</v>
      </c>
      <c r="B558" s="22" t="s">
        <v>1</v>
      </c>
      <c r="C558" s="1" t="s">
        <v>328</v>
      </c>
      <c r="D558" s="10">
        <v>45400</v>
      </c>
      <c r="E558" s="4" t="s">
        <v>999</v>
      </c>
      <c r="F558" s="23">
        <v>726</v>
      </c>
    </row>
    <row r="559" spans="1:6" x14ac:dyDescent="0.2">
      <c r="A559" s="21" t="s">
        <v>129</v>
      </c>
      <c r="B559" s="22" t="s">
        <v>1</v>
      </c>
      <c r="C559" s="1" t="s">
        <v>328</v>
      </c>
      <c r="D559" s="10">
        <v>45373</v>
      </c>
      <c r="E559" s="4" t="s">
        <v>1000</v>
      </c>
      <c r="F559" s="23">
        <v>211.75</v>
      </c>
    </row>
    <row r="560" spans="1:6" x14ac:dyDescent="0.2">
      <c r="A560" s="21" t="s">
        <v>130</v>
      </c>
      <c r="B560" s="22" t="s">
        <v>1</v>
      </c>
      <c r="C560" s="1" t="s">
        <v>328</v>
      </c>
      <c r="D560" s="10">
        <v>45425</v>
      </c>
      <c r="E560" s="4" t="s">
        <v>1001</v>
      </c>
      <c r="F560" s="23">
        <v>27781.599999999999</v>
      </c>
    </row>
    <row r="561" spans="1:6" x14ac:dyDescent="0.2">
      <c r="A561" s="21" t="s">
        <v>130</v>
      </c>
      <c r="B561" s="22" t="s">
        <v>1</v>
      </c>
      <c r="C561" s="1" t="s">
        <v>328</v>
      </c>
      <c r="D561" s="10">
        <v>45539</v>
      </c>
      <c r="E561" s="4" t="s">
        <v>1002</v>
      </c>
      <c r="F561" s="23">
        <v>11923.82</v>
      </c>
    </row>
    <row r="562" spans="1:6" x14ac:dyDescent="0.2">
      <c r="A562" s="21" t="s">
        <v>131</v>
      </c>
      <c r="B562" s="22" t="s">
        <v>1</v>
      </c>
      <c r="C562" s="1" t="s">
        <v>328</v>
      </c>
      <c r="D562" s="10">
        <v>45404</v>
      </c>
      <c r="E562" s="4" t="s">
        <v>1003</v>
      </c>
      <c r="F562" s="23">
        <v>11761.2</v>
      </c>
    </row>
    <row r="563" spans="1:6" x14ac:dyDescent="0.2">
      <c r="A563" s="21" t="s">
        <v>132</v>
      </c>
      <c r="B563" s="22" t="s">
        <v>1</v>
      </c>
      <c r="C563" s="1" t="s">
        <v>328</v>
      </c>
      <c r="D563" s="10">
        <v>45327</v>
      </c>
      <c r="E563" s="4" t="s">
        <v>1004</v>
      </c>
      <c r="F563" s="23">
        <v>540</v>
      </c>
    </row>
    <row r="564" spans="1:6" x14ac:dyDescent="0.2">
      <c r="A564" s="21" t="s">
        <v>1005</v>
      </c>
      <c r="B564" s="22" t="s">
        <v>1</v>
      </c>
      <c r="C564" s="1" t="s">
        <v>328</v>
      </c>
      <c r="D564" s="10">
        <v>45582</v>
      </c>
      <c r="E564" s="4" t="s">
        <v>1006</v>
      </c>
      <c r="F564" s="23">
        <v>1815</v>
      </c>
    </row>
    <row r="565" spans="1:6" x14ac:dyDescent="0.2">
      <c r="A565" s="21" t="s">
        <v>133</v>
      </c>
      <c r="B565" s="22" t="s">
        <v>3</v>
      </c>
      <c r="C565" s="1" t="s">
        <v>328</v>
      </c>
      <c r="D565" s="10">
        <v>45477</v>
      </c>
      <c r="E565" s="4" t="s">
        <v>1007</v>
      </c>
      <c r="F565" s="23">
        <v>845.55</v>
      </c>
    </row>
    <row r="566" spans="1:6" x14ac:dyDescent="0.2">
      <c r="A566" s="21" t="s">
        <v>133</v>
      </c>
      <c r="B566" s="22" t="s">
        <v>3</v>
      </c>
      <c r="C566" s="1" t="s">
        <v>328</v>
      </c>
      <c r="D566" s="10">
        <v>45554</v>
      </c>
      <c r="E566" s="4" t="s">
        <v>1008</v>
      </c>
      <c r="F566" s="23">
        <v>435.12</v>
      </c>
    </row>
    <row r="567" spans="1:6" x14ac:dyDescent="0.2">
      <c r="A567" s="21" t="s">
        <v>134</v>
      </c>
      <c r="B567" s="22" t="s">
        <v>1</v>
      </c>
      <c r="C567" s="1" t="s">
        <v>328</v>
      </c>
      <c r="D567" s="10">
        <v>45603</v>
      </c>
      <c r="E567" s="4" t="s">
        <v>1009</v>
      </c>
      <c r="F567" s="23">
        <v>249.7</v>
      </c>
    </row>
    <row r="568" spans="1:6" x14ac:dyDescent="0.2">
      <c r="A568" s="21" t="s">
        <v>135</v>
      </c>
      <c r="B568" s="22" t="s">
        <v>3</v>
      </c>
      <c r="C568" s="1" t="s">
        <v>328</v>
      </c>
      <c r="D568" s="10">
        <v>45554</v>
      </c>
      <c r="E568" s="4" t="s">
        <v>1010</v>
      </c>
      <c r="F568" s="23">
        <v>55.05</v>
      </c>
    </row>
    <row r="569" spans="1:6" x14ac:dyDescent="0.2">
      <c r="A569" s="21" t="s">
        <v>135</v>
      </c>
      <c r="B569" s="22" t="s">
        <v>3</v>
      </c>
      <c r="C569" s="1" t="s">
        <v>328</v>
      </c>
      <c r="D569" s="10">
        <v>45603</v>
      </c>
      <c r="E569" s="4" t="s">
        <v>1011</v>
      </c>
      <c r="F569" s="23">
        <v>739.55</v>
      </c>
    </row>
    <row r="570" spans="1:6" x14ac:dyDescent="0.2">
      <c r="A570" s="21" t="s">
        <v>135</v>
      </c>
      <c r="B570" s="22" t="s">
        <v>3</v>
      </c>
      <c r="C570" s="1" t="s">
        <v>328</v>
      </c>
      <c r="D570" s="10">
        <v>45610</v>
      </c>
      <c r="E570" s="4" t="s">
        <v>1012</v>
      </c>
      <c r="F570" s="23">
        <v>46.22</v>
      </c>
    </row>
    <row r="571" spans="1:6" x14ac:dyDescent="0.2">
      <c r="A571" s="21" t="s">
        <v>136</v>
      </c>
      <c r="B571" s="22" t="s">
        <v>1</v>
      </c>
      <c r="C571" s="1" t="s">
        <v>328</v>
      </c>
      <c r="D571" s="10">
        <v>45462</v>
      </c>
      <c r="E571" s="4" t="s">
        <v>1013</v>
      </c>
      <c r="F571" s="23">
        <v>253</v>
      </c>
    </row>
    <row r="572" spans="1:6" x14ac:dyDescent="0.2">
      <c r="A572" s="21" t="s">
        <v>1014</v>
      </c>
      <c r="B572" s="22" t="s">
        <v>1</v>
      </c>
      <c r="C572" s="1" t="s">
        <v>328</v>
      </c>
      <c r="D572" s="10">
        <v>45462</v>
      </c>
      <c r="E572" s="4" t="s">
        <v>1015</v>
      </c>
      <c r="F572" s="23">
        <v>2844.71</v>
      </c>
    </row>
    <row r="573" spans="1:6" x14ac:dyDescent="0.2">
      <c r="A573" s="21" t="s">
        <v>1016</v>
      </c>
      <c r="B573" s="22" t="s">
        <v>3</v>
      </c>
      <c r="C573" s="1" t="s">
        <v>328</v>
      </c>
      <c r="D573" s="10">
        <v>45611</v>
      </c>
      <c r="E573" s="4" t="s">
        <v>1017</v>
      </c>
      <c r="F573" s="23">
        <v>5301.01</v>
      </c>
    </row>
    <row r="574" spans="1:6" x14ac:dyDescent="0.2">
      <c r="A574" s="21" t="s">
        <v>1018</v>
      </c>
      <c r="B574" s="22" t="s">
        <v>1</v>
      </c>
      <c r="C574" s="1" t="s">
        <v>328</v>
      </c>
      <c r="D574" s="10">
        <v>45412</v>
      </c>
      <c r="E574" s="4" t="s">
        <v>1019</v>
      </c>
      <c r="F574" s="23">
        <v>9825.2000000000007</v>
      </c>
    </row>
    <row r="575" spans="1:6" x14ac:dyDescent="0.2">
      <c r="A575" s="21" t="s">
        <v>1020</v>
      </c>
      <c r="B575" s="22" t="s">
        <v>1</v>
      </c>
      <c r="C575" s="1" t="s">
        <v>328</v>
      </c>
      <c r="D575" s="10">
        <v>45313</v>
      </c>
      <c r="E575" s="4" t="s">
        <v>1021</v>
      </c>
      <c r="F575" s="23">
        <v>1815</v>
      </c>
    </row>
    <row r="576" spans="1:6" x14ac:dyDescent="0.2">
      <c r="A576" s="21" t="s">
        <v>137</v>
      </c>
      <c r="B576" s="22" t="s">
        <v>1</v>
      </c>
      <c r="C576" s="1" t="s">
        <v>328</v>
      </c>
      <c r="D576" s="10">
        <v>45328</v>
      </c>
      <c r="E576" s="4" t="s">
        <v>1022</v>
      </c>
      <c r="F576" s="23">
        <v>1619.88</v>
      </c>
    </row>
    <row r="577" spans="1:6" x14ac:dyDescent="0.2">
      <c r="A577" s="21" t="s">
        <v>137</v>
      </c>
      <c r="B577" s="22" t="s">
        <v>1</v>
      </c>
      <c r="C577" s="1" t="s">
        <v>328</v>
      </c>
      <c r="D577" s="10">
        <v>45335</v>
      </c>
      <c r="E577" s="4" t="s">
        <v>1023</v>
      </c>
      <c r="F577" s="23">
        <v>539.96</v>
      </c>
    </row>
    <row r="578" spans="1:6" x14ac:dyDescent="0.2">
      <c r="A578" s="21" t="s">
        <v>138</v>
      </c>
      <c r="B578" s="22" t="s">
        <v>1</v>
      </c>
      <c r="C578" s="1" t="s">
        <v>328</v>
      </c>
      <c r="D578" s="10">
        <v>45292</v>
      </c>
      <c r="E578" s="4" t="s">
        <v>1024</v>
      </c>
      <c r="F578" s="23">
        <v>2117.5</v>
      </c>
    </row>
    <row r="579" spans="1:6" x14ac:dyDescent="0.2">
      <c r="A579" s="21" t="s">
        <v>138</v>
      </c>
      <c r="B579" s="22" t="s">
        <v>1</v>
      </c>
      <c r="C579" s="1" t="s">
        <v>328</v>
      </c>
      <c r="D579" s="10">
        <v>45404</v>
      </c>
      <c r="E579" s="4" t="s">
        <v>1025</v>
      </c>
      <c r="F579" s="23">
        <v>2541</v>
      </c>
    </row>
    <row r="580" spans="1:6" x14ac:dyDescent="0.2">
      <c r="A580" s="21" t="s">
        <v>2417</v>
      </c>
      <c r="B580" s="22" t="s">
        <v>1</v>
      </c>
      <c r="C580" s="1" t="s">
        <v>331</v>
      </c>
      <c r="D580" s="10" t="s">
        <v>2418</v>
      </c>
      <c r="E580" s="4" t="s">
        <v>2416</v>
      </c>
      <c r="F580" s="23">
        <v>19984500.66</v>
      </c>
    </row>
    <row r="581" spans="1:6" x14ac:dyDescent="0.2">
      <c r="A581" s="21" t="s">
        <v>139</v>
      </c>
      <c r="B581" s="22" t="s">
        <v>1</v>
      </c>
      <c r="C581" s="1" t="s">
        <v>328</v>
      </c>
      <c r="D581" s="10">
        <v>45412</v>
      </c>
      <c r="E581" s="4" t="s">
        <v>1026</v>
      </c>
      <c r="F581" s="23">
        <v>4422.8</v>
      </c>
    </row>
    <row r="582" spans="1:6" x14ac:dyDescent="0.2">
      <c r="A582" s="21" t="s">
        <v>140</v>
      </c>
      <c r="B582" s="22" t="s">
        <v>1</v>
      </c>
      <c r="C582" s="1" t="s">
        <v>328</v>
      </c>
      <c r="D582" s="10">
        <v>45334</v>
      </c>
      <c r="E582" s="4" t="s">
        <v>1027</v>
      </c>
      <c r="F582" s="23">
        <v>600</v>
      </c>
    </row>
    <row r="583" spans="1:6" x14ac:dyDescent="0.2">
      <c r="A583" s="21" t="s">
        <v>1028</v>
      </c>
      <c r="B583" s="22" t="s">
        <v>3</v>
      </c>
      <c r="C583" s="1" t="s">
        <v>328</v>
      </c>
      <c r="D583" s="10">
        <v>45345</v>
      </c>
      <c r="E583" s="4" t="s">
        <v>1029</v>
      </c>
      <c r="F583" s="23">
        <v>5999.18</v>
      </c>
    </row>
    <row r="584" spans="1:6" x14ac:dyDescent="0.2">
      <c r="A584" s="21" t="s">
        <v>1028</v>
      </c>
      <c r="B584" s="22" t="s">
        <v>3</v>
      </c>
      <c r="C584" s="1" t="s">
        <v>328</v>
      </c>
      <c r="D584" s="10">
        <v>45449</v>
      </c>
      <c r="E584" s="4" t="s">
        <v>1030</v>
      </c>
      <c r="F584" s="23">
        <v>181.8</v>
      </c>
    </row>
    <row r="585" spans="1:6" x14ac:dyDescent="0.2">
      <c r="A585" s="21" t="s">
        <v>1028</v>
      </c>
      <c r="B585" s="22" t="s">
        <v>3</v>
      </c>
      <c r="C585" s="1" t="s">
        <v>328</v>
      </c>
      <c r="D585" s="10">
        <v>45589</v>
      </c>
      <c r="E585" s="4" t="s">
        <v>1031</v>
      </c>
      <c r="F585" s="23">
        <v>188.32</v>
      </c>
    </row>
    <row r="586" spans="1:6" x14ac:dyDescent="0.2">
      <c r="A586" s="21" t="s">
        <v>1032</v>
      </c>
      <c r="B586" s="22" t="s">
        <v>3</v>
      </c>
      <c r="C586" s="1" t="s">
        <v>328</v>
      </c>
      <c r="D586" s="10">
        <v>45324</v>
      </c>
      <c r="E586" s="4" t="s">
        <v>1033</v>
      </c>
      <c r="F586" s="23">
        <v>1664.96</v>
      </c>
    </row>
    <row r="587" spans="1:6" x14ac:dyDescent="0.2">
      <c r="A587" s="21" t="s">
        <v>1032</v>
      </c>
      <c r="B587" s="22" t="s">
        <v>3</v>
      </c>
      <c r="C587" s="1" t="s">
        <v>328</v>
      </c>
      <c r="D587" s="10">
        <v>45573</v>
      </c>
      <c r="E587" s="4" t="s">
        <v>1034</v>
      </c>
      <c r="F587" s="23">
        <v>7172.88</v>
      </c>
    </row>
    <row r="588" spans="1:6" x14ac:dyDescent="0.2">
      <c r="A588" s="21" t="s">
        <v>1035</v>
      </c>
      <c r="B588" s="22" t="s">
        <v>1</v>
      </c>
      <c r="C588" s="1" t="s">
        <v>328</v>
      </c>
      <c r="D588" s="10">
        <v>45509</v>
      </c>
      <c r="E588" s="4" t="s">
        <v>1036</v>
      </c>
      <c r="F588" s="23">
        <v>2320</v>
      </c>
    </row>
    <row r="589" spans="1:6" x14ac:dyDescent="0.2">
      <c r="A589" s="21" t="s">
        <v>141</v>
      </c>
      <c r="B589" s="22" t="s">
        <v>1</v>
      </c>
      <c r="C589" s="1" t="s">
        <v>328</v>
      </c>
      <c r="D589" s="10">
        <v>45373</v>
      </c>
      <c r="E589" s="4" t="s">
        <v>1037</v>
      </c>
      <c r="F589" s="23">
        <v>440</v>
      </c>
    </row>
    <row r="590" spans="1:6" x14ac:dyDescent="0.2">
      <c r="A590" s="21" t="s">
        <v>141</v>
      </c>
      <c r="B590" s="22" t="s">
        <v>1</v>
      </c>
      <c r="C590" s="1" t="s">
        <v>328</v>
      </c>
      <c r="D590" s="10">
        <v>45418</v>
      </c>
      <c r="E590" s="4" t="s">
        <v>1038</v>
      </c>
      <c r="F590" s="23">
        <v>440</v>
      </c>
    </row>
    <row r="591" spans="1:6" x14ac:dyDescent="0.2">
      <c r="A591" s="21" t="s">
        <v>141</v>
      </c>
      <c r="B591" s="22" t="s">
        <v>1</v>
      </c>
      <c r="C591" s="1" t="s">
        <v>328</v>
      </c>
      <c r="D591" s="10">
        <v>45582</v>
      </c>
      <c r="E591" s="25" t="s">
        <v>2423</v>
      </c>
      <c r="F591" s="23">
        <v>1210</v>
      </c>
    </row>
    <row r="592" spans="1:6" x14ac:dyDescent="0.2">
      <c r="A592" s="21" t="s">
        <v>142</v>
      </c>
      <c r="B592" s="22" t="s">
        <v>1</v>
      </c>
      <c r="C592" s="1" t="s">
        <v>328</v>
      </c>
      <c r="D592" s="10">
        <v>45407</v>
      </c>
      <c r="E592" s="4" t="s">
        <v>1039</v>
      </c>
      <c r="F592" s="23">
        <v>2712.82</v>
      </c>
    </row>
    <row r="593" spans="1:6" x14ac:dyDescent="0.2">
      <c r="A593" s="21" t="s">
        <v>1040</v>
      </c>
      <c r="B593" s="22" t="s">
        <v>3</v>
      </c>
      <c r="C593" s="1" t="s">
        <v>328</v>
      </c>
      <c r="D593" s="10">
        <v>45316</v>
      </c>
      <c r="E593" s="4" t="s">
        <v>1041</v>
      </c>
      <c r="F593" s="23">
        <v>68.819999999999993</v>
      </c>
    </row>
    <row r="594" spans="1:6" x14ac:dyDescent="0.2">
      <c r="A594" s="21" t="s">
        <v>143</v>
      </c>
      <c r="B594" s="22" t="s">
        <v>1</v>
      </c>
      <c r="C594" s="1" t="s">
        <v>328</v>
      </c>
      <c r="D594" s="10">
        <v>45421</v>
      </c>
      <c r="E594" s="4" t="s">
        <v>1042</v>
      </c>
      <c r="F594" s="23">
        <v>4580.17</v>
      </c>
    </row>
    <row r="595" spans="1:6" x14ac:dyDescent="0.2">
      <c r="A595" s="21" t="s">
        <v>143</v>
      </c>
      <c r="B595" s="22" t="s">
        <v>1</v>
      </c>
      <c r="C595" s="1" t="s">
        <v>328</v>
      </c>
      <c r="D595" s="10">
        <v>45462</v>
      </c>
      <c r="E595" s="4" t="s">
        <v>1043</v>
      </c>
      <c r="F595" s="23">
        <v>1177.1400000000001</v>
      </c>
    </row>
    <row r="596" spans="1:6" x14ac:dyDescent="0.2">
      <c r="A596" s="21" t="s">
        <v>143</v>
      </c>
      <c r="B596" s="22" t="s">
        <v>3</v>
      </c>
      <c r="C596" s="1" t="s">
        <v>328</v>
      </c>
      <c r="D596" s="10">
        <v>45554</v>
      </c>
      <c r="E596" s="4" t="s">
        <v>1044</v>
      </c>
      <c r="F596" s="23">
        <v>726.87</v>
      </c>
    </row>
    <row r="597" spans="1:6" x14ac:dyDescent="0.2">
      <c r="A597" s="21" t="s">
        <v>144</v>
      </c>
      <c r="B597" s="22" t="s">
        <v>3</v>
      </c>
      <c r="C597" s="1" t="s">
        <v>328</v>
      </c>
      <c r="D597" s="10">
        <v>45336</v>
      </c>
      <c r="E597" s="4" t="s">
        <v>1045</v>
      </c>
      <c r="F597" s="23">
        <v>174.99</v>
      </c>
    </row>
    <row r="598" spans="1:6" x14ac:dyDescent="0.2">
      <c r="A598" s="21" t="s">
        <v>144</v>
      </c>
      <c r="B598" s="22" t="s">
        <v>3</v>
      </c>
      <c r="C598" s="1" t="s">
        <v>328</v>
      </c>
      <c r="D598" s="10">
        <v>45363</v>
      </c>
      <c r="E598" s="4" t="s">
        <v>1046</v>
      </c>
      <c r="F598" s="23">
        <v>77.14</v>
      </c>
    </row>
    <row r="599" spans="1:6" x14ac:dyDescent="0.2">
      <c r="A599" s="21" t="s">
        <v>144</v>
      </c>
      <c r="B599" s="22" t="s">
        <v>3</v>
      </c>
      <c r="C599" s="1" t="s">
        <v>328</v>
      </c>
      <c r="D599" s="10">
        <v>45384</v>
      </c>
      <c r="E599" s="4" t="s">
        <v>1047</v>
      </c>
      <c r="F599" s="23">
        <v>156.34</v>
      </c>
    </row>
    <row r="600" spans="1:6" x14ac:dyDescent="0.2">
      <c r="A600" s="21" t="s">
        <v>144</v>
      </c>
      <c r="B600" s="22" t="s">
        <v>3</v>
      </c>
      <c r="C600" s="1" t="s">
        <v>328</v>
      </c>
      <c r="D600" s="10">
        <v>45457</v>
      </c>
      <c r="E600" s="4" t="s">
        <v>1048</v>
      </c>
      <c r="F600" s="23">
        <v>614.67999999999995</v>
      </c>
    </row>
    <row r="601" spans="1:6" x14ac:dyDescent="0.2">
      <c r="A601" s="21" t="s">
        <v>144</v>
      </c>
      <c r="B601" s="22" t="s">
        <v>3</v>
      </c>
      <c r="C601" s="1" t="s">
        <v>328</v>
      </c>
      <c r="D601" s="10">
        <v>45505</v>
      </c>
      <c r="E601" s="4" t="s">
        <v>1049</v>
      </c>
      <c r="F601" s="23">
        <v>894.27</v>
      </c>
    </row>
    <row r="602" spans="1:6" x14ac:dyDescent="0.2">
      <c r="A602" s="21" t="s">
        <v>144</v>
      </c>
      <c r="B602" s="22" t="s">
        <v>3</v>
      </c>
      <c r="C602" s="1" t="s">
        <v>328</v>
      </c>
      <c r="D602" s="10">
        <v>45567</v>
      </c>
      <c r="E602" s="4" t="s">
        <v>1050</v>
      </c>
      <c r="F602" s="23">
        <v>68.28</v>
      </c>
    </row>
    <row r="603" spans="1:6" x14ac:dyDescent="0.2">
      <c r="A603" s="21" t="s">
        <v>144</v>
      </c>
      <c r="B603" s="22" t="s">
        <v>3</v>
      </c>
      <c r="C603" s="1" t="s">
        <v>328</v>
      </c>
      <c r="D603" s="10">
        <v>45589</v>
      </c>
      <c r="E603" s="4" t="s">
        <v>1051</v>
      </c>
      <c r="F603" s="23">
        <v>2329.31</v>
      </c>
    </row>
    <row r="604" spans="1:6" x14ac:dyDescent="0.2">
      <c r="A604" s="21" t="s">
        <v>144</v>
      </c>
      <c r="B604" s="22" t="s">
        <v>3</v>
      </c>
      <c r="C604" s="1" t="s">
        <v>328</v>
      </c>
      <c r="D604" s="10">
        <v>45631</v>
      </c>
      <c r="E604" s="4" t="s">
        <v>1052</v>
      </c>
      <c r="F604" s="23">
        <v>139.76</v>
      </c>
    </row>
    <row r="605" spans="1:6" x14ac:dyDescent="0.2">
      <c r="A605" s="21" t="s">
        <v>145</v>
      </c>
      <c r="B605" s="22" t="s">
        <v>3</v>
      </c>
      <c r="C605" s="1" t="s">
        <v>328</v>
      </c>
      <c r="D605" s="10">
        <v>45307</v>
      </c>
      <c r="E605" s="4" t="s">
        <v>1053</v>
      </c>
      <c r="F605" s="23">
        <v>203.15</v>
      </c>
    </row>
    <row r="606" spans="1:6" x14ac:dyDescent="0.2">
      <c r="A606" s="21" t="s">
        <v>145</v>
      </c>
      <c r="B606" s="22" t="s">
        <v>3</v>
      </c>
      <c r="C606" s="1" t="s">
        <v>328</v>
      </c>
      <c r="D606" s="10">
        <v>45334</v>
      </c>
      <c r="E606" s="4" t="s">
        <v>1054</v>
      </c>
      <c r="F606" s="23">
        <v>595.38</v>
      </c>
    </row>
    <row r="607" spans="1:6" x14ac:dyDescent="0.2">
      <c r="A607" s="21" t="s">
        <v>145</v>
      </c>
      <c r="B607" s="22" t="s">
        <v>3</v>
      </c>
      <c r="C607" s="1" t="s">
        <v>328</v>
      </c>
      <c r="D607" s="10">
        <v>45344</v>
      </c>
      <c r="E607" s="4" t="s">
        <v>1055</v>
      </c>
      <c r="F607" s="23">
        <v>8.64</v>
      </c>
    </row>
    <row r="608" spans="1:6" x14ac:dyDescent="0.2">
      <c r="A608" s="21" t="s">
        <v>145</v>
      </c>
      <c r="B608" s="22" t="s">
        <v>3</v>
      </c>
      <c r="C608" s="1" t="s">
        <v>328</v>
      </c>
      <c r="D608" s="10">
        <v>45356</v>
      </c>
      <c r="E608" s="4" t="s">
        <v>1056</v>
      </c>
      <c r="F608" s="23">
        <v>143.49</v>
      </c>
    </row>
    <row r="609" spans="1:6" x14ac:dyDescent="0.2">
      <c r="A609" s="21" t="s">
        <v>145</v>
      </c>
      <c r="B609" s="22" t="s">
        <v>3</v>
      </c>
      <c r="C609" s="1" t="s">
        <v>328</v>
      </c>
      <c r="D609" s="10">
        <v>45365</v>
      </c>
      <c r="E609" s="4" t="s">
        <v>1057</v>
      </c>
      <c r="F609" s="23">
        <v>86.39</v>
      </c>
    </row>
    <row r="610" spans="1:6" x14ac:dyDescent="0.2">
      <c r="A610" s="21" t="s">
        <v>145</v>
      </c>
      <c r="B610" s="22" t="s">
        <v>3</v>
      </c>
      <c r="C610" s="1" t="s">
        <v>328</v>
      </c>
      <c r="D610" s="10">
        <v>45370</v>
      </c>
      <c r="E610" s="4" t="s">
        <v>1058</v>
      </c>
      <c r="F610" s="23">
        <v>60.04</v>
      </c>
    </row>
    <row r="611" spans="1:6" x14ac:dyDescent="0.2">
      <c r="A611" s="21" t="s">
        <v>145</v>
      </c>
      <c r="B611" s="22" t="s">
        <v>3</v>
      </c>
      <c r="C611" s="1" t="s">
        <v>328</v>
      </c>
      <c r="D611" s="10">
        <v>45428</v>
      </c>
      <c r="E611" s="4" t="s">
        <v>1059</v>
      </c>
      <c r="F611" s="23">
        <v>709.11</v>
      </c>
    </row>
    <row r="612" spans="1:6" x14ac:dyDescent="0.2">
      <c r="A612" s="21" t="s">
        <v>145</v>
      </c>
      <c r="B612" s="22" t="s">
        <v>3</v>
      </c>
      <c r="C612" s="1" t="s">
        <v>328</v>
      </c>
      <c r="D612" s="10">
        <v>45461</v>
      </c>
      <c r="E612" s="4" t="s">
        <v>1060</v>
      </c>
      <c r="F612" s="23">
        <v>116.26</v>
      </c>
    </row>
    <row r="613" spans="1:6" x14ac:dyDescent="0.2">
      <c r="A613" s="21" t="s">
        <v>145</v>
      </c>
      <c r="B613" s="22" t="s">
        <v>3</v>
      </c>
      <c r="C613" s="1" t="s">
        <v>328</v>
      </c>
      <c r="D613" s="10">
        <v>45628</v>
      </c>
      <c r="E613" s="4" t="s">
        <v>1061</v>
      </c>
      <c r="F613" s="23">
        <v>46.34</v>
      </c>
    </row>
    <row r="614" spans="1:6" x14ac:dyDescent="0.2">
      <c r="A614" s="21" t="s">
        <v>146</v>
      </c>
      <c r="B614" s="22" t="s">
        <v>3</v>
      </c>
      <c r="C614" s="1" t="s">
        <v>328</v>
      </c>
      <c r="D614" s="10">
        <v>45303</v>
      </c>
      <c r="E614" s="4" t="s">
        <v>1062</v>
      </c>
      <c r="F614" s="23">
        <v>7.99</v>
      </c>
    </row>
    <row r="615" spans="1:6" x14ac:dyDescent="0.2">
      <c r="A615" s="21" t="s">
        <v>146</v>
      </c>
      <c r="B615" s="22" t="s">
        <v>3</v>
      </c>
      <c r="C615" s="1" t="s">
        <v>328</v>
      </c>
      <c r="D615" s="10">
        <v>45327</v>
      </c>
      <c r="E615" s="4" t="s">
        <v>1063</v>
      </c>
      <c r="F615" s="23">
        <v>29.21</v>
      </c>
    </row>
    <row r="616" spans="1:6" x14ac:dyDescent="0.2">
      <c r="A616" s="21" t="s">
        <v>146</v>
      </c>
      <c r="B616" s="22" t="s">
        <v>3</v>
      </c>
      <c r="C616" s="1" t="s">
        <v>328</v>
      </c>
      <c r="D616" s="10">
        <v>45351</v>
      </c>
      <c r="E616" s="4" t="s">
        <v>1064</v>
      </c>
      <c r="F616" s="23">
        <v>100</v>
      </c>
    </row>
    <row r="617" spans="1:6" x14ac:dyDescent="0.2">
      <c r="A617" s="21" t="s">
        <v>146</v>
      </c>
      <c r="B617" s="22" t="s">
        <v>3</v>
      </c>
      <c r="C617" s="1" t="s">
        <v>328</v>
      </c>
      <c r="D617" s="10">
        <v>45352</v>
      </c>
      <c r="E617" s="4" t="s">
        <v>1065</v>
      </c>
      <c r="F617" s="23">
        <v>78.05</v>
      </c>
    </row>
    <row r="618" spans="1:6" x14ac:dyDescent="0.2">
      <c r="A618" s="21" t="s">
        <v>146</v>
      </c>
      <c r="B618" s="22" t="s">
        <v>3</v>
      </c>
      <c r="C618" s="1" t="s">
        <v>328</v>
      </c>
      <c r="D618" s="10">
        <v>45386</v>
      </c>
      <c r="E618" s="4" t="s">
        <v>1066</v>
      </c>
      <c r="F618" s="23">
        <v>28.37</v>
      </c>
    </row>
    <row r="619" spans="1:6" x14ac:dyDescent="0.2">
      <c r="A619" s="21" t="s">
        <v>146</v>
      </c>
      <c r="B619" s="22" t="s">
        <v>3</v>
      </c>
      <c r="C619" s="1" t="s">
        <v>328</v>
      </c>
      <c r="D619" s="10">
        <v>45416</v>
      </c>
      <c r="E619" s="4" t="s">
        <v>1067</v>
      </c>
      <c r="F619" s="23">
        <v>2.0099999999999998</v>
      </c>
    </row>
    <row r="620" spans="1:6" x14ac:dyDescent="0.2">
      <c r="A620" s="21" t="s">
        <v>146</v>
      </c>
      <c r="B620" s="22" t="s">
        <v>3</v>
      </c>
      <c r="C620" s="1" t="s">
        <v>328</v>
      </c>
      <c r="D620" s="10">
        <v>45462</v>
      </c>
      <c r="E620" s="4" t="s">
        <v>1068</v>
      </c>
      <c r="F620" s="23">
        <v>30</v>
      </c>
    </row>
    <row r="621" spans="1:6" x14ac:dyDescent="0.2">
      <c r="A621" s="21" t="s">
        <v>146</v>
      </c>
      <c r="B621" s="22" t="s">
        <v>3</v>
      </c>
      <c r="C621" s="1" t="s">
        <v>328</v>
      </c>
      <c r="D621" s="10">
        <v>45481</v>
      </c>
      <c r="E621" s="4" t="s">
        <v>1069</v>
      </c>
      <c r="F621" s="23">
        <v>74.66</v>
      </c>
    </row>
    <row r="622" spans="1:6" x14ac:dyDescent="0.2">
      <c r="A622" s="21" t="s">
        <v>146</v>
      </c>
      <c r="B622" s="22" t="s">
        <v>3</v>
      </c>
      <c r="C622" s="1" t="s">
        <v>328</v>
      </c>
      <c r="D622" s="10">
        <v>45491</v>
      </c>
      <c r="E622" s="4" t="s">
        <v>1070</v>
      </c>
      <c r="F622" s="23">
        <v>233.32</v>
      </c>
    </row>
    <row r="623" spans="1:6" x14ac:dyDescent="0.2">
      <c r="A623" s="21" t="s">
        <v>146</v>
      </c>
      <c r="B623" s="22" t="s">
        <v>3</v>
      </c>
      <c r="C623" s="1" t="s">
        <v>328</v>
      </c>
      <c r="D623" s="10">
        <v>45491</v>
      </c>
      <c r="E623" s="4" t="s">
        <v>1071</v>
      </c>
      <c r="F623" s="23">
        <v>84.2</v>
      </c>
    </row>
    <row r="624" spans="1:6" x14ac:dyDescent="0.2">
      <c r="A624" s="21" t="s">
        <v>146</v>
      </c>
      <c r="B624" s="22" t="s">
        <v>3</v>
      </c>
      <c r="C624" s="1" t="s">
        <v>328</v>
      </c>
      <c r="D624" s="10">
        <v>45513</v>
      </c>
      <c r="E624" s="4" t="s">
        <v>1072</v>
      </c>
      <c r="F624" s="23">
        <v>127.29</v>
      </c>
    </row>
    <row r="625" spans="1:6" x14ac:dyDescent="0.2">
      <c r="A625" s="21" t="s">
        <v>146</v>
      </c>
      <c r="B625" s="22" t="s">
        <v>3</v>
      </c>
      <c r="C625" s="1" t="s">
        <v>328</v>
      </c>
      <c r="D625" s="10">
        <v>45555</v>
      </c>
      <c r="E625" s="4" t="s">
        <v>1073</v>
      </c>
      <c r="F625" s="23">
        <v>20.3</v>
      </c>
    </row>
    <row r="626" spans="1:6" x14ac:dyDescent="0.2">
      <c r="A626" s="21" t="s">
        <v>146</v>
      </c>
      <c r="B626" s="22" t="s">
        <v>3</v>
      </c>
      <c r="C626" s="1" t="s">
        <v>328</v>
      </c>
      <c r="D626" s="10">
        <v>45574</v>
      </c>
      <c r="E626" s="4" t="s">
        <v>1074</v>
      </c>
      <c r="F626" s="23">
        <v>359.54</v>
      </c>
    </row>
    <row r="627" spans="1:6" x14ac:dyDescent="0.2">
      <c r="A627" s="21" t="s">
        <v>146</v>
      </c>
      <c r="B627" s="22" t="s">
        <v>3</v>
      </c>
      <c r="C627" s="1" t="s">
        <v>328</v>
      </c>
      <c r="D627" s="10">
        <v>45574</v>
      </c>
      <c r="E627" s="4" t="s">
        <v>1075</v>
      </c>
      <c r="F627" s="23">
        <v>34.549999999999997</v>
      </c>
    </row>
    <row r="628" spans="1:6" x14ac:dyDescent="0.2">
      <c r="A628" s="21" t="s">
        <v>146</v>
      </c>
      <c r="B628" s="22" t="s">
        <v>3</v>
      </c>
      <c r="C628" s="1" t="s">
        <v>328</v>
      </c>
      <c r="D628" s="10">
        <v>45601</v>
      </c>
      <c r="E628" s="4" t="s">
        <v>1076</v>
      </c>
      <c r="F628" s="23">
        <v>71.03</v>
      </c>
    </row>
    <row r="629" spans="1:6" x14ac:dyDescent="0.2">
      <c r="A629" s="21" t="s">
        <v>146</v>
      </c>
      <c r="B629" s="22" t="s">
        <v>3</v>
      </c>
      <c r="C629" s="1" t="s">
        <v>328</v>
      </c>
      <c r="D629" s="10">
        <v>45601</v>
      </c>
      <c r="E629" s="4" t="s">
        <v>1077</v>
      </c>
      <c r="F629" s="23">
        <v>26.56</v>
      </c>
    </row>
    <row r="630" spans="1:6" x14ac:dyDescent="0.2">
      <c r="A630" s="21" t="s">
        <v>146</v>
      </c>
      <c r="B630" s="22" t="s">
        <v>3</v>
      </c>
      <c r="C630" s="1" t="s">
        <v>328</v>
      </c>
      <c r="D630" s="10">
        <v>45638</v>
      </c>
      <c r="E630" s="4" t="s">
        <v>1078</v>
      </c>
      <c r="F630" s="23">
        <v>210.25</v>
      </c>
    </row>
    <row r="631" spans="1:6" x14ac:dyDescent="0.2">
      <c r="A631" s="21" t="s">
        <v>1079</v>
      </c>
      <c r="B631" s="22" t="s">
        <v>1</v>
      </c>
      <c r="C631" s="1" t="s">
        <v>328</v>
      </c>
      <c r="D631" s="10">
        <v>45421</v>
      </c>
      <c r="E631" s="4" t="s">
        <v>1080</v>
      </c>
      <c r="F631" s="23">
        <v>870.26</v>
      </c>
    </row>
    <row r="632" spans="1:6" x14ac:dyDescent="0.2">
      <c r="A632" s="21" t="s">
        <v>1079</v>
      </c>
      <c r="B632" s="22" t="s">
        <v>1</v>
      </c>
      <c r="C632" s="1" t="s">
        <v>328</v>
      </c>
      <c r="D632" s="10">
        <v>45540</v>
      </c>
      <c r="E632" s="4" t="s">
        <v>1081</v>
      </c>
      <c r="F632" s="23">
        <v>1059.3599999999999</v>
      </c>
    </row>
    <row r="633" spans="1:6" x14ac:dyDescent="0.2">
      <c r="A633" s="21" t="s">
        <v>147</v>
      </c>
      <c r="B633" s="22" t="s">
        <v>3</v>
      </c>
      <c r="C633" s="1" t="s">
        <v>328</v>
      </c>
      <c r="D633" s="10">
        <v>45360</v>
      </c>
      <c r="E633" s="4" t="s">
        <v>1082</v>
      </c>
      <c r="F633" s="23">
        <v>215.86</v>
      </c>
    </row>
    <row r="634" spans="1:6" x14ac:dyDescent="0.2">
      <c r="A634" s="21" t="s">
        <v>147</v>
      </c>
      <c r="B634" s="22" t="s">
        <v>3</v>
      </c>
      <c r="C634" s="1" t="s">
        <v>328</v>
      </c>
      <c r="D634" s="10">
        <v>45554</v>
      </c>
      <c r="E634" s="4" t="s">
        <v>1083</v>
      </c>
      <c r="F634" s="23">
        <v>311.66000000000003</v>
      </c>
    </row>
    <row r="635" spans="1:6" x14ac:dyDescent="0.2">
      <c r="A635" s="21" t="s">
        <v>1084</v>
      </c>
      <c r="B635" s="22" t="s">
        <v>55</v>
      </c>
      <c r="C635" s="1" t="s">
        <v>328</v>
      </c>
      <c r="D635" s="10">
        <v>45316</v>
      </c>
      <c r="E635" s="4" t="s">
        <v>1085</v>
      </c>
      <c r="F635" s="23">
        <v>1857.35</v>
      </c>
    </row>
    <row r="636" spans="1:6" x14ac:dyDescent="0.2">
      <c r="A636" s="21" t="s">
        <v>1084</v>
      </c>
      <c r="B636" s="22" t="s">
        <v>55</v>
      </c>
      <c r="C636" s="1" t="s">
        <v>328</v>
      </c>
      <c r="D636" s="10">
        <v>45342</v>
      </c>
      <c r="E636" s="4" t="s">
        <v>1086</v>
      </c>
      <c r="F636" s="23">
        <v>1449.58</v>
      </c>
    </row>
    <row r="637" spans="1:6" x14ac:dyDescent="0.2">
      <c r="A637" s="21" t="s">
        <v>1084</v>
      </c>
      <c r="B637" s="22" t="s">
        <v>55</v>
      </c>
      <c r="C637" s="1" t="s">
        <v>328</v>
      </c>
      <c r="D637" s="10">
        <v>45379</v>
      </c>
      <c r="E637" s="4" t="s">
        <v>1087</v>
      </c>
      <c r="F637" s="23">
        <v>1258.4000000000001</v>
      </c>
    </row>
    <row r="638" spans="1:6" x14ac:dyDescent="0.2">
      <c r="A638" s="21" t="s">
        <v>1084</v>
      </c>
      <c r="B638" s="22" t="s">
        <v>55</v>
      </c>
      <c r="C638" s="1" t="s">
        <v>328</v>
      </c>
      <c r="D638" s="10">
        <v>45387</v>
      </c>
      <c r="E638" s="4" t="s">
        <v>1088</v>
      </c>
      <c r="F638" s="23">
        <v>5167.91</v>
      </c>
    </row>
    <row r="639" spans="1:6" x14ac:dyDescent="0.2">
      <c r="A639" s="21" t="s">
        <v>1084</v>
      </c>
      <c r="B639" s="22" t="s">
        <v>55</v>
      </c>
      <c r="C639" s="1" t="s">
        <v>328</v>
      </c>
      <c r="D639" s="10">
        <v>45435</v>
      </c>
      <c r="E639" s="4" t="s">
        <v>1089</v>
      </c>
      <c r="F639" s="23">
        <v>1790.8</v>
      </c>
    </row>
    <row r="640" spans="1:6" x14ac:dyDescent="0.2">
      <c r="A640" s="21" t="s">
        <v>1084</v>
      </c>
      <c r="B640" s="22" t="s">
        <v>55</v>
      </c>
      <c r="C640" s="1" t="s">
        <v>328</v>
      </c>
      <c r="D640" s="10">
        <v>45477</v>
      </c>
      <c r="E640" s="4" t="s">
        <v>1090</v>
      </c>
      <c r="F640" s="23">
        <v>344.85</v>
      </c>
    </row>
    <row r="641" spans="1:6" x14ac:dyDescent="0.2">
      <c r="A641" s="21" t="s">
        <v>1084</v>
      </c>
      <c r="B641" s="22" t="s">
        <v>55</v>
      </c>
      <c r="C641" s="1" t="s">
        <v>328</v>
      </c>
      <c r="D641" s="10">
        <v>45477</v>
      </c>
      <c r="E641" s="4" t="s">
        <v>1091</v>
      </c>
      <c r="F641" s="23">
        <v>4036.56</v>
      </c>
    </row>
    <row r="642" spans="1:6" x14ac:dyDescent="0.2">
      <c r="A642" s="21" t="s">
        <v>1084</v>
      </c>
      <c r="B642" s="22" t="s">
        <v>55</v>
      </c>
      <c r="C642" s="1" t="s">
        <v>328</v>
      </c>
      <c r="D642" s="10">
        <v>45490</v>
      </c>
      <c r="E642" s="4" t="s">
        <v>1092</v>
      </c>
      <c r="F642" s="23">
        <v>6872.8</v>
      </c>
    </row>
    <row r="643" spans="1:6" x14ac:dyDescent="0.2">
      <c r="A643" s="21" t="s">
        <v>1084</v>
      </c>
      <c r="B643" s="22" t="s">
        <v>55</v>
      </c>
      <c r="C643" s="1" t="s">
        <v>328</v>
      </c>
      <c r="D643" s="10">
        <v>45497</v>
      </c>
      <c r="E643" s="4" t="s">
        <v>1093</v>
      </c>
      <c r="F643" s="23">
        <v>459.8</v>
      </c>
    </row>
    <row r="644" spans="1:6" x14ac:dyDescent="0.2">
      <c r="A644" s="21" t="s">
        <v>1084</v>
      </c>
      <c r="B644" s="22" t="s">
        <v>1</v>
      </c>
      <c r="C644" s="1" t="s">
        <v>328</v>
      </c>
      <c r="D644" s="10">
        <v>45491</v>
      </c>
      <c r="E644" s="4" t="s">
        <v>1094</v>
      </c>
      <c r="F644" s="23">
        <v>617.1</v>
      </c>
    </row>
    <row r="645" spans="1:6" x14ac:dyDescent="0.2">
      <c r="A645" s="21" t="s">
        <v>1084</v>
      </c>
      <c r="B645" s="22" t="s">
        <v>1</v>
      </c>
      <c r="C645" s="1" t="s">
        <v>328</v>
      </c>
      <c r="D645" s="10">
        <v>45603</v>
      </c>
      <c r="E645" s="4" t="s">
        <v>1095</v>
      </c>
      <c r="F645" s="23">
        <v>3339.6</v>
      </c>
    </row>
    <row r="646" spans="1:6" x14ac:dyDescent="0.2">
      <c r="A646" s="21" t="s">
        <v>1084</v>
      </c>
      <c r="B646" s="22" t="s">
        <v>1</v>
      </c>
      <c r="C646" s="1" t="s">
        <v>328</v>
      </c>
      <c r="D646" s="10">
        <v>45603</v>
      </c>
      <c r="E646" s="4" t="s">
        <v>1096</v>
      </c>
      <c r="F646" s="23">
        <v>719.95</v>
      </c>
    </row>
    <row r="647" spans="1:6" x14ac:dyDescent="0.2">
      <c r="A647" s="21" t="s">
        <v>1084</v>
      </c>
      <c r="B647" s="22" t="s">
        <v>1</v>
      </c>
      <c r="C647" s="1" t="s">
        <v>328</v>
      </c>
      <c r="D647" s="10">
        <v>45603</v>
      </c>
      <c r="E647" s="4" t="s">
        <v>1097</v>
      </c>
      <c r="F647" s="23">
        <v>399.3</v>
      </c>
    </row>
    <row r="648" spans="1:6" x14ac:dyDescent="0.2">
      <c r="A648" s="21" t="s">
        <v>1084</v>
      </c>
      <c r="B648" s="22" t="s">
        <v>3</v>
      </c>
      <c r="C648" s="1" t="s">
        <v>328</v>
      </c>
      <c r="D648" s="10">
        <v>45554</v>
      </c>
      <c r="E648" s="4" t="s">
        <v>1098</v>
      </c>
      <c r="F648" s="23">
        <v>568.70000000000005</v>
      </c>
    </row>
    <row r="649" spans="1:6" x14ac:dyDescent="0.2">
      <c r="A649" s="21" t="s">
        <v>1084</v>
      </c>
      <c r="B649" s="22" t="s">
        <v>3</v>
      </c>
      <c r="C649" s="1" t="s">
        <v>328</v>
      </c>
      <c r="D649" s="10">
        <v>45610</v>
      </c>
      <c r="E649" s="4" t="s">
        <v>1099</v>
      </c>
      <c r="F649" s="23">
        <v>1536.7</v>
      </c>
    </row>
    <row r="650" spans="1:6" x14ac:dyDescent="0.2">
      <c r="A650" s="21" t="s">
        <v>1100</v>
      </c>
      <c r="B650" s="22" t="s">
        <v>55</v>
      </c>
      <c r="C650" s="1" t="s">
        <v>328</v>
      </c>
      <c r="D650" s="10">
        <v>45645</v>
      </c>
      <c r="E650" s="4" t="s">
        <v>1101</v>
      </c>
      <c r="F650" s="23">
        <v>18084.2</v>
      </c>
    </row>
    <row r="651" spans="1:6" x14ac:dyDescent="0.2">
      <c r="A651" s="21" t="s">
        <v>1100</v>
      </c>
      <c r="B651" s="22" t="s">
        <v>1</v>
      </c>
      <c r="C651" s="1" t="s">
        <v>328</v>
      </c>
      <c r="D651" s="10">
        <v>45471</v>
      </c>
      <c r="E651" s="4" t="s">
        <v>1102</v>
      </c>
      <c r="F651" s="23">
        <v>200.74</v>
      </c>
    </row>
    <row r="652" spans="1:6" x14ac:dyDescent="0.2">
      <c r="A652" s="21" t="s">
        <v>1100</v>
      </c>
      <c r="B652" s="22" t="s">
        <v>1</v>
      </c>
      <c r="C652" s="1" t="s">
        <v>328</v>
      </c>
      <c r="D652" s="10">
        <v>45603</v>
      </c>
      <c r="E652" s="4" t="s">
        <v>1103</v>
      </c>
      <c r="F652" s="23">
        <v>464.95</v>
      </c>
    </row>
    <row r="653" spans="1:6" x14ac:dyDescent="0.2">
      <c r="A653" s="21" t="s">
        <v>1100</v>
      </c>
      <c r="B653" s="22" t="s">
        <v>1</v>
      </c>
      <c r="C653" s="1" t="s">
        <v>328</v>
      </c>
      <c r="D653" s="10">
        <v>45603</v>
      </c>
      <c r="E653" s="4" t="s">
        <v>1104</v>
      </c>
      <c r="F653" s="23">
        <v>3129.34</v>
      </c>
    </row>
    <row r="654" spans="1:6" x14ac:dyDescent="0.2">
      <c r="A654" s="21" t="s">
        <v>1100</v>
      </c>
      <c r="B654" s="22" t="s">
        <v>3</v>
      </c>
      <c r="C654" s="1" t="s">
        <v>328</v>
      </c>
      <c r="D654" s="10">
        <v>45502</v>
      </c>
      <c r="E654" s="4" t="s">
        <v>1105</v>
      </c>
      <c r="F654" s="23">
        <v>17835.400000000001</v>
      </c>
    </row>
    <row r="655" spans="1:6" x14ac:dyDescent="0.2">
      <c r="A655" s="21" t="s">
        <v>1100</v>
      </c>
      <c r="B655" s="22" t="s">
        <v>3</v>
      </c>
      <c r="C655" s="1" t="s">
        <v>328</v>
      </c>
      <c r="D655" s="10">
        <v>45608</v>
      </c>
      <c r="E655" s="4" t="s">
        <v>1106</v>
      </c>
      <c r="F655" s="23">
        <v>2519.34</v>
      </c>
    </row>
    <row r="656" spans="1:6" x14ac:dyDescent="0.2">
      <c r="A656" s="21" t="s">
        <v>148</v>
      </c>
      <c r="B656" s="22" t="s">
        <v>1</v>
      </c>
      <c r="C656" s="1" t="s">
        <v>328</v>
      </c>
      <c r="D656" s="10">
        <v>45334</v>
      </c>
      <c r="E656" s="4" t="s">
        <v>1107</v>
      </c>
      <c r="F656" s="23">
        <v>3000</v>
      </c>
    </row>
    <row r="657" spans="1:6" x14ac:dyDescent="0.2">
      <c r="A657" s="21" t="s">
        <v>148</v>
      </c>
      <c r="B657" s="22" t="s">
        <v>1</v>
      </c>
      <c r="C657" s="1" t="s">
        <v>328</v>
      </c>
      <c r="D657" s="10">
        <v>45344</v>
      </c>
      <c r="E657" s="4" t="s">
        <v>1108</v>
      </c>
      <c r="F657" s="23">
        <v>430</v>
      </c>
    </row>
    <row r="658" spans="1:6" x14ac:dyDescent="0.2">
      <c r="A658" s="21" t="s">
        <v>1109</v>
      </c>
      <c r="B658" s="22" t="s">
        <v>3</v>
      </c>
      <c r="C658" s="1" t="s">
        <v>328</v>
      </c>
      <c r="D658" s="10">
        <v>45458</v>
      </c>
      <c r="E658" s="4" t="s">
        <v>1110</v>
      </c>
      <c r="F658" s="23">
        <v>197.41</v>
      </c>
    </row>
    <row r="659" spans="1:6" x14ac:dyDescent="0.2">
      <c r="A659" s="21" t="s">
        <v>1109</v>
      </c>
      <c r="B659" s="22" t="s">
        <v>3</v>
      </c>
      <c r="C659" s="1" t="s">
        <v>328</v>
      </c>
      <c r="D659" s="10">
        <v>45458</v>
      </c>
      <c r="E659" s="4" t="s">
        <v>1111</v>
      </c>
      <c r="F659" s="23">
        <v>156.74</v>
      </c>
    </row>
    <row r="660" spans="1:6" x14ac:dyDescent="0.2">
      <c r="A660" s="21" t="s">
        <v>1109</v>
      </c>
      <c r="B660" s="22" t="s">
        <v>3</v>
      </c>
      <c r="C660" s="1" t="s">
        <v>328</v>
      </c>
      <c r="D660" s="10">
        <v>45458</v>
      </c>
      <c r="E660" s="4" t="s">
        <v>1112</v>
      </c>
      <c r="F660" s="23">
        <v>102.86</v>
      </c>
    </row>
    <row r="661" spans="1:6" x14ac:dyDescent="0.2">
      <c r="A661" s="21" t="s">
        <v>1109</v>
      </c>
      <c r="B661" s="22" t="s">
        <v>3</v>
      </c>
      <c r="C661" s="1" t="s">
        <v>328</v>
      </c>
      <c r="D661" s="10">
        <v>45458</v>
      </c>
      <c r="E661" s="4" t="s">
        <v>1113</v>
      </c>
      <c r="F661" s="23">
        <v>82.33</v>
      </c>
    </row>
    <row r="662" spans="1:6" x14ac:dyDescent="0.2">
      <c r="A662" s="21" t="s">
        <v>1109</v>
      </c>
      <c r="B662" s="22" t="s">
        <v>3</v>
      </c>
      <c r="C662" s="1" t="s">
        <v>328</v>
      </c>
      <c r="D662" s="10">
        <v>45509</v>
      </c>
      <c r="E662" s="4" t="s">
        <v>1114</v>
      </c>
      <c r="F662" s="23">
        <v>455.11</v>
      </c>
    </row>
    <row r="663" spans="1:6" x14ac:dyDescent="0.2">
      <c r="A663" s="21" t="s">
        <v>149</v>
      </c>
      <c r="B663" s="22" t="s">
        <v>1</v>
      </c>
      <c r="C663" s="1" t="s">
        <v>328</v>
      </c>
      <c r="D663" s="10">
        <v>45302</v>
      </c>
      <c r="E663" s="4" t="s">
        <v>1115</v>
      </c>
      <c r="F663" s="23">
        <v>50.82</v>
      </c>
    </row>
    <row r="664" spans="1:6" x14ac:dyDescent="0.2">
      <c r="A664" s="21" t="s">
        <v>149</v>
      </c>
      <c r="B664" s="22" t="s">
        <v>1</v>
      </c>
      <c r="C664" s="1" t="s">
        <v>328</v>
      </c>
      <c r="D664" s="10">
        <v>45336</v>
      </c>
      <c r="E664" s="4" t="s">
        <v>1116</v>
      </c>
      <c r="F664" s="23">
        <v>99.22</v>
      </c>
    </row>
    <row r="665" spans="1:6" x14ac:dyDescent="0.2">
      <c r="A665" s="21" t="s">
        <v>149</v>
      </c>
      <c r="B665" s="22" t="s">
        <v>1</v>
      </c>
      <c r="C665" s="1" t="s">
        <v>328</v>
      </c>
      <c r="D665" s="10">
        <v>45379</v>
      </c>
      <c r="E665" s="4" t="s">
        <v>1117</v>
      </c>
      <c r="F665" s="23">
        <v>123.42</v>
      </c>
    </row>
    <row r="666" spans="1:6" x14ac:dyDescent="0.2">
      <c r="A666" s="21" t="s">
        <v>149</v>
      </c>
      <c r="B666" s="22" t="s">
        <v>1</v>
      </c>
      <c r="C666" s="1" t="s">
        <v>328</v>
      </c>
      <c r="D666" s="10">
        <v>45400</v>
      </c>
      <c r="E666" s="4" t="s">
        <v>1118</v>
      </c>
      <c r="F666" s="23">
        <v>786.5</v>
      </c>
    </row>
    <row r="667" spans="1:6" x14ac:dyDescent="0.2">
      <c r="A667" s="21" t="s">
        <v>149</v>
      </c>
      <c r="B667" s="22" t="s">
        <v>1</v>
      </c>
      <c r="C667" s="1" t="s">
        <v>328</v>
      </c>
      <c r="D667" s="10">
        <v>45554</v>
      </c>
      <c r="E667" s="4" t="s">
        <v>1119</v>
      </c>
      <c r="F667" s="23">
        <v>638.88</v>
      </c>
    </row>
    <row r="668" spans="1:6" x14ac:dyDescent="0.2">
      <c r="A668" s="21" t="s">
        <v>149</v>
      </c>
      <c r="B668" s="22" t="s">
        <v>1</v>
      </c>
      <c r="C668" s="1" t="s">
        <v>328</v>
      </c>
      <c r="D668" s="10">
        <v>45582</v>
      </c>
      <c r="E668" s="4" t="s">
        <v>1120</v>
      </c>
      <c r="F668" s="23">
        <v>90.2</v>
      </c>
    </row>
    <row r="669" spans="1:6" x14ac:dyDescent="0.2">
      <c r="A669" s="21" t="s">
        <v>150</v>
      </c>
      <c r="B669" s="22" t="s">
        <v>1</v>
      </c>
      <c r="C669" s="1" t="s">
        <v>328</v>
      </c>
      <c r="D669" s="10">
        <v>45334</v>
      </c>
      <c r="E669" s="4" t="s">
        <v>1121</v>
      </c>
      <c r="F669" s="23">
        <v>3557.4</v>
      </c>
    </row>
    <row r="670" spans="1:6" x14ac:dyDescent="0.2">
      <c r="A670" s="21" t="s">
        <v>1122</v>
      </c>
      <c r="B670" s="22" t="s">
        <v>1</v>
      </c>
      <c r="C670" s="1" t="s">
        <v>328</v>
      </c>
      <c r="D670" s="10">
        <v>45358</v>
      </c>
      <c r="E670" s="4" t="s">
        <v>1123</v>
      </c>
      <c r="F670" s="23">
        <v>3484.8</v>
      </c>
    </row>
    <row r="671" spans="1:6" x14ac:dyDescent="0.2">
      <c r="A671" s="21" t="s">
        <v>151</v>
      </c>
      <c r="B671" s="22" t="s">
        <v>1</v>
      </c>
      <c r="C671" s="1" t="s">
        <v>328</v>
      </c>
      <c r="D671" s="10">
        <v>45491</v>
      </c>
      <c r="E671" s="4" t="s">
        <v>1124</v>
      </c>
      <c r="F671" s="23">
        <v>302.5</v>
      </c>
    </row>
    <row r="672" spans="1:6" x14ac:dyDescent="0.2">
      <c r="A672" s="21" t="s">
        <v>152</v>
      </c>
      <c r="B672" s="22" t="s">
        <v>3</v>
      </c>
      <c r="C672" s="1" t="s">
        <v>328</v>
      </c>
      <c r="D672" s="10">
        <v>45603</v>
      </c>
      <c r="E672" s="4" t="s">
        <v>1125</v>
      </c>
      <c r="F672" s="23">
        <v>467.46</v>
      </c>
    </row>
    <row r="673" spans="1:6" x14ac:dyDescent="0.2">
      <c r="A673" s="21" t="s">
        <v>153</v>
      </c>
      <c r="B673" s="22" t="s">
        <v>1</v>
      </c>
      <c r="C673" s="1" t="s">
        <v>328</v>
      </c>
      <c r="D673" s="10">
        <v>45302</v>
      </c>
      <c r="E673" s="4" t="s">
        <v>1126</v>
      </c>
      <c r="F673" s="23">
        <v>423.5</v>
      </c>
    </row>
    <row r="674" spans="1:6" x14ac:dyDescent="0.2">
      <c r="A674" s="21" t="s">
        <v>153</v>
      </c>
      <c r="B674" s="22" t="s">
        <v>1</v>
      </c>
      <c r="C674" s="1" t="s">
        <v>328</v>
      </c>
      <c r="D674" s="10">
        <v>45365</v>
      </c>
      <c r="E674" s="4" t="s">
        <v>1127</v>
      </c>
      <c r="F674" s="23">
        <v>423.5</v>
      </c>
    </row>
    <row r="675" spans="1:6" x14ac:dyDescent="0.2">
      <c r="A675" s="21" t="s">
        <v>154</v>
      </c>
      <c r="B675" s="22" t="s">
        <v>1</v>
      </c>
      <c r="C675" s="1" t="s">
        <v>328</v>
      </c>
      <c r="D675" s="10">
        <v>45309</v>
      </c>
      <c r="E675" s="4" t="s">
        <v>1128</v>
      </c>
      <c r="F675" s="23">
        <v>2550</v>
      </c>
    </row>
    <row r="676" spans="1:6" x14ac:dyDescent="0.2">
      <c r="A676" s="21" t="s">
        <v>154</v>
      </c>
      <c r="B676" s="22" t="s">
        <v>1</v>
      </c>
      <c r="C676" s="1" t="s">
        <v>328</v>
      </c>
      <c r="D676" s="10">
        <v>45512</v>
      </c>
      <c r="E676" s="4" t="s">
        <v>1129</v>
      </c>
      <c r="F676" s="23">
        <v>1210</v>
      </c>
    </row>
    <row r="677" spans="1:6" x14ac:dyDescent="0.2">
      <c r="A677" s="21" t="s">
        <v>155</v>
      </c>
      <c r="B677" s="22" t="s">
        <v>1</v>
      </c>
      <c r="C677" s="1" t="s">
        <v>328</v>
      </c>
      <c r="D677" s="10">
        <v>45421</v>
      </c>
      <c r="E677" s="4" t="s">
        <v>1130</v>
      </c>
      <c r="F677" s="23">
        <v>500</v>
      </c>
    </row>
    <row r="678" spans="1:6" x14ac:dyDescent="0.2">
      <c r="A678" s="21" t="s">
        <v>1131</v>
      </c>
      <c r="B678" s="22" t="s">
        <v>1</v>
      </c>
      <c r="C678" s="1" t="s">
        <v>328</v>
      </c>
      <c r="D678" s="10">
        <v>45393</v>
      </c>
      <c r="E678" s="4" t="s">
        <v>1132</v>
      </c>
      <c r="F678" s="23">
        <v>550</v>
      </c>
    </row>
    <row r="679" spans="1:6" x14ac:dyDescent="0.2">
      <c r="A679" s="21" t="s">
        <v>1133</v>
      </c>
      <c r="B679" s="22" t="s">
        <v>1</v>
      </c>
      <c r="C679" s="1" t="s">
        <v>328</v>
      </c>
      <c r="D679" s="10">
        <v>45418</v>
      </c>
      <c r="E679" s="4" t="s">
        <v>1134</v>
      </c>
      <c r="F679" s="23">
        <v>250</v>
      </c>
    </row>
    <row r="680" spans="1:6" x14ac:dyDescent="0.2">
      <c r="A680" s="21" t="s">
        <v>1135</v>
      </c>
      <c r="B680" s="22" t="s">
        <v>1</v>
      </c>
      <c r="C680" s="1" t="s">
        <v>328</v>
      </c>
      <c r="D680" s="10">
        <v>45496</v>
      </c>
      <c r="E680" s="4" t="s">
        <v>1136</v>
      </c>
      <c r="F680" s="23">
        <v>300</v>
      </c>
    </row>
    <row r="681" spans="1:6" x14ac:dyDescent="0.2">
      <c r="A681" s="21" t="s">
        <v>1135</v>
      </c>
      <c r="B681" s="22" t="s">
        <v>1</v>
      </c>
      <c r="C681" s="1" t="s">
        <v>328</v>
      </c>
      <c r="D681" s="10">
        <v>45576</v>
      </c>
      <c r="E681" s="4" t="s">
        <v>1137</v>
      </c>
      <c r="F681" s="23">
        <v>1500</v>
      </c>
    </row>
    <row r="682" spans="1:6" x14ac:dyDescent="0.2">
      <c r="A682" s="21" t="s">
        <v>1138</v>
      </c>
      <c r="B682" s="22" t="s">
        <v>1</v>
      </c>
      <c r="C682" s="1" t="s">
        <v>328</v>
      </c>
      <c r="D682" s="10">
        <v>45625</v>
      </c>
      <c r="E682" s="4" t="s">
        <v>1139</v>
      </c>
      <c r="F682" s="23">
        <v>163.6</v>
      </c>
    </row>
    <row r="683" spans="1:6" x14ac:dyDescent="0.2">
      <c r="A683" s="21" t="s">
        <v>1140</v>
      </c>
      <c r="B683" s="22" t="s">
        <v>3</v>
      </c>
      <c r="C683" s="1" t="s">
        <v>328</v>
      </c>
      <c r="D683" s="10">
        <v>45316</v>
      </c>
      <c r="E683" s="4" t="s">
        <v>1141</v>
      </c>
      <c r="F683" s="23">
        <v>1778.7</v>
      </c>
    </row>
    <row r="684" spans="1:6" x14ac:dyDescent="0.2">
      <c r="A684" s="21" t="s">
        <v>1142</v>
      </c>
      <c r="B684" s="22" t="s">
        <v>3</v>
      </c>
      <c r="C684" s="1" t="s">
        <v>328</v>
      </c>
      <c r="D684" s="10">
        <v>45355</v>
      </c>
      <c r="E684" s="4" t="s">
        <v>1143</v>
      </c>
      <c r="F684" s="23">
        <v>100.62</v>
      </c>
    </row>
    <row r="685" spans="1:6" x14ac:dyDescent="0.2">
      <c r="A685" s="21" t="s">
        <v>156</v>
      </c>
      <c r="B685" s="22" t="s">
        <v>3</v>
      </c>
      <c r="C685" s="1" t="s">
        <v>328</v>
      </c>
      <c r="D685" s="10">
        <v>45600</v>
      </c>
      <c r="E685" s="4" t="s">
        <v>1144</v>
      </c>
      <c r="F685" s="23">
        <v>145.32</v>
      </c>
    </row>
    <row r="686" spans="1:6" x14ac:dyDescent="0.2">
      <c r="A686" s="21" t="s">
        <v>1145</v>
      </c>
      <c r="B686" s="22" t="s">
        <v>3</v>
      </c>
      <c r="C686" s="1" t="s">
        <v>328</v>
      </c>
      <c r="D686" s="10">
        <v>45629</v>
      </c>
      <c r="E686" s="4" t="s">
        <v>1146</v>
      </c>
      <c r="F686" s="23">
        <v>690</v>
      </c>
    </row>
    <row r="687" spans="1:6" x14ac:dyDescent="0.2">
      <c r="A687" s="21" t="s">
        <v>1147</v>
      </c>
      <c r="B687" s="22" t="s">
        <v>1</v>
      </c>
      <c r="C687" s="1" t="s">
        <v>328</v>
      </c>
      <c r="D687" s="10">
        <v>45421</v>
      </c>
      <c r="E687" s="4" t="s">
        <v>1148</v>
      </c>
      <c r="F687" s="23">
        <v>1149.5</v>
      </c>
    </row>
    <row r="688" spans="1:6" x14ac:dyDescent="0.2">
      <c r="A688" s="21" t="s">
        <v>157</v>
      </c>
      <c r="B688" s="22" t="s">
        <v>3</v>
      </c>
      <c r="C688" s="1" t="s">
        <v>328</v>
      </c>
      <c r="D688" s="10">
        <v>45309</v>
      </c>
      <c r="E688" s="4" t="s">
        <v>1149</v>
      </c>
      <c r="F688" s="23">
        <v>201.35</v>
      </c>
    </row>
    <row r="689" spans="1:6" x14ac:dyDescent="0.2">
      <c r="A689" s="21" t="s">
        <v>157</v>
      </c>
      <c r="B689" s="22" t="s">
        <v>3</v>
      </c>
      <c r="C689" s="1" t="s">
        <v>328</v>
      </c>
      <c r="D689" s="10">
        <v>45334</v>
      </c>
      <c r="E689" s="4" t="s">
        <v>1150</v>
      </c>
      <c r="F689" s="23">
        <v>116</v>
      </c>
    </row>
    <row r="690" spans="1:6" x14ac:dyDescent="0.2">
      <c r="A690" s="21" t="s">
        <v>157</v>
      </c>
      <c r="B690" s="22" t="s">
        <v>3</v>
      </c>
      <c r="C690" s="1" t="s">
        <v>328</v>
      </c>
      <c r="D690" s="10">
        <v>45351</v>
      </c>
      <c r="E690" s="4" t="s">
        <v>1151</v>
      </c>
      <c r="F690" s="23">
        <v>300.19</v>
      </c>
    </row>
    <row r="691" spans="1:6" x14ac:dyDescent="0.2">
      <c r="A691" s="21" t="s">
        <v>157</v>
      </c>
      <c r="B691" s="22" t="s">
        <v>3</v>
      </c>
      <c r="C691" s="1" t="s">
        <v>328</v>
      </c>
      <c r="D691" s="10">
        <v>45359</v>
      </c>
      <c r="E691" s="4" t="s">
        <v>1152</v>
      </c>
      <c r="F691" s="23">
        <v>418.49</v>
      </c>
    </row>
    <row r="692" spans="1:6" x14ac:dyDescent="0.2">
      <c r="A692" s="21" t="s">
        <v>157</v>
      </c>
      <c r="B692" s="22" t="s">
        <v>3</v>
      </c>
      <c r="C692" s="1" t="s">
        <v>328</v>
      </c>
      <c r="D692" s="10">
        <v>45364</v>
      </c>
      <c r="E692" s="24" t="s">
        <v>2422</v>
      </c>
      <c r="F692" s="23">
        <v>831.2</v>
      </c>
    </row>
    <row r="693" spans="1:6" x14ac:dyDescent="0.2">
      <c r="A693" s="21" t="s">
        <v>157</v>
      </c>
      <c r="B693" s="22" t="s">
        <v>3</v>
      </c>
      <c r="C693" s="1" t="s">
        <v>328</v>
      </c>
      <c r="D693" s="10">
        <v>45365</v>
      </c>
      <c r="E693" s="4" t="s">
        <v>1153</v>
      </c>
      <c r="F693" s="23">
        <v>151.41999999999999</v>
      </c>
    </row>
    <row r="694" spans="1:6" x14ac:dyDescent="0.2">
      <c r="A694" s="21" t="s">
        <v>157</v>
      </c>
      <c r="B694" s="22" t="s">
        <v>3</v>
      </c>
      <c r="C694" s="1" t="s">
        <v>328</v>
      </c>
      <c r="D694" s="10">
        <v>45365</v>
      </c>
      <c r="E694" s="4" t="s">
        <v>1154</v>
      </c>
      <c r="F694" s="23">
        <v>65.34</v>
      </c>
    </row>
    <row r="695" spans="1:6" x14ac:dyDescent="0.2">
      <c r="A695" s="21" t="s">
        <v>157</v>
      </c>
      <c r="B695" s="22" t="s">
        <v>3</v>
      </c>
      <c r="C695" s="1" t="s">
        <v>328</v>
      </c>
      <c r="D695" s="10">
        <v>45400</v>
      </c>
      <c r="E695" s="4" t="s">
        <v>1155</v>
      </c>
      <c r="F695" s="23">
        <v>307.29000000000002</v>
      </c>
    </row>
    <row r="696" spans="1:6" x14ac:dyDescent="0.2">
      <c r="A696" s="21" t="s">
        <v>157</v>
      </c>
      <c r="B696" s="22" t="s">
        <v>3</v>
      </c>
      <c r="C696" s="1" t="s">
        <v>328</v>
      </c>
      <c r="D696" s="10">
        <v>45421</v>
      </c>
      <c r="E696" s="4" t="s">
        <v>1156</v>
      </c>
      <c r="F696" s="23">
        <v>237.16</v>
      </c>
    </row>
    <row r="697" spans="1:6" x14ac:dyDescent="0.2">
      <c r="A697" s="21" t="s">
        <v>157</v>
      </c>
      <c r="B697" s="22" t="s">
        <v>3</v>
      </c>
      <c r="C697" s="1" t="s">
        <v>328</v>
      </c>
      <c r="D697" s="10">
        <v>45435</v>
      </c>
      <c r="E697" s="4" t="s">
        <v>1157</v>
      </c>
      <c r="F697" s="23">
        <v>141.52000000000001</v>
      </c>
    </row>
    <row r="698" spans="1:6" x14ac:dyDescent="0.2">
      <c r="A698" s="21" t="s">
        <v>157</v>
      </c>
      <c r="B698" s="22" t="s">
        <v>3</v>
      </c>
      <c r="C698" s="1" t="s">
        <v>328</v>
      </c>
      <c r="D698" s="10">
        <v>45457</v>
      </c>
      <c r="E698" s="4" t="s">
        <v>1158</v>
      </c>
      <c r="F698" s="23">
        <v>342.59</v>
      </c>
    </row>
    <row r="699" spans="1:6" x14ac:dyDescent="0.2">
      <c r="A699" s="21" t="s">
        <v>157</v>
      </c>
      <c r="B699" s="22" t="s">
        <v>3</v>
      </c>
      <c r="C699" s="1" t="s">
        <v>328</v>
      </c>
      <c r="D699" s="10">
        <v>45462</v>
      </c>
      <c r="E699" s="4" t="s">
        <v>1159</v>
      </c>
      <c r="F699" s="23">
        <v>213.32</v>
      </c>
    </row>
    <row r="700" spans="1:6" x14ac:dyDescent="0.2">
      <c r="A700" s="21" t="s">
        <v>157</v>
      </c>
      <c r="B700" s="22" t="s">
        <v>3</v>
      </c>
      <c r="C700" s="1" t="s">
        <v>328</v>
      </c>
      <c r="D700" s="10">
        <v>45470</v>
      </c>
      <c r="E700" s="4" t="s">
        <v>1160</v>
      </c>
      <c r="F700" s="23">
        <v>33.76</v>
      </c>
    </row>
    <row r="701" spans="1:6" x14ac:dyDescent="0.2">
      <c r="A701" s="21" t="s">
        <v>157</v>
      </c>
      <c r="B701" s="22" t="s">
        <v>3</v>
      </c>
      <c r="C701" s="1" t="s">
        <v>328</v>
      </c>
      <c r="D701" s="10">
        <v>45470</v>
      </c>
      <c r="E701" s="4" t="s">
        <v>1161</v>
      </c>
      <c r="F701" s="23">
        <v>11.37</v>
      </c>
    </row>
    <row r="702" spans="1:6" x14ac:dyDescent="0.2">
      <c r="A702" s="21" t="s">
        <v>157</v>
      </c>
      <c r="B702" s="22" t="s">
        <v>3</v>
      </c>
      <c r="C702" s="1" t="s">
        <v>328</v>
      </c>
      <c r="D702" s="10">
        <v>45540</v>
      </c>
      <c r="E702" s="4" t="s">
        <v>1162</v>
      </c>
      <c r="F702" s="23">
        <v>139.63</v>
      </c>
    </row>
    <row r="703" spans="1:6" x14ac:dyDescent="0.2">
      <c r="A703" s="21" t="s">
        <v>157</v>
      </c>
      <c r="B703" s="22" t="s">
        <v>3</v>
      </c>
      <c r="C703" s="1" t="s">
        <v>328</v>
      </c>
      <c r="D703" s="10">
        <v>45540</v>
      </c>
      <c r="E703" s="4" t="s">
        <v>1163</v>
      </c>
      <c r="F703" s="23">
        <v>294.70999999999998</v>
      </c>
    </row>
    <row r="704" spans="1:6" x14ac:dyDescent="0.2">
      <c r="A704" s="21" t="s">
        <v>157</v>
      </c>
      <c r="B704" s="22" t="s">
        <v>3</v>
      </c>
      <c r="C704" s="1" t="s">
        <v>328</v>
      </c>
      <c r="D704" s="10">
        <v>45540</v>
      </c>
      <c r="E704" s="4" t="s">
        <v>1164</v>
      </c>
      <c r="F704" s="23">
        <v>432.6</v>
      </c>
    </row>
    <row r="705" spans="1:6" x14ac:dyDescent="0.2">
      <c r="A705" s="21" t="s">
        <v>157</v>
      </c>
      <c r="B705" s="22" t="s">
        <v>3</v>
      </c>
      <c r="C705" s="1" t="s">
        <v>328</v>
      </c>
      <c r="D705" s="10">
        <v>45561</v>
      </c>
      <c r="E705" s="4" t="s">
        <v>1165</v>
      </c>
      <c r="F705" s="23">
        <v>522.99</v>
      </c>
    </row>
    <row r="706" spans="1:6" x14ac:dyDescent="0.2">
      <c r="A706" s="21" t="s">
        <v>157</v>
      </c>
      <c r="B706" s="22" t="s">
        <v>3</v>
      </c>
      <c r="C706" s="1" t="s">
        <v>328</v>
      </c>
      <c r="D706" s="10">
        <v>45568</v>
      </c>
      <c r="E706" s="4" t="s">
        <v>1166</v>
      </c>
      <c r="F706" s="23">
        <v>540.63</v>
      </c>
    </row>
    <row r="707" spans="1:6" x14ac:dyDescent="0.2">
      <c r="A707" s="21" t="s">
        <v>157</v>
      </c>
      <c r="B707" s="22" t="s">
        <v>3</v>
      </c>
      <c r="C707" s="1" t="s">
        <v>328</v>
      </c>
      <c r="D707" s="10">
        <v>45588</v>
      </c>
      <c r="E707" s="4" t="s">
        <v>1167</v>
      </c>
      <c r="F707" s="23">
        <v>1439.85</v>
      </c>
    </row>
    <row r="708" spans="1:6" x14ac:dyDescent="0.2">
      <c r="A708" s="21" t="s">
        <v>157</v>
      </c>
      <c r="B708" s="22" t="s">
        <v>3</v>
      </c>
      <c r="C708" s="1" t="s">
        <v>328</v>
      </c>
      <c r="D708" s="10">
        <v>45622</v>
      </c>
      <c r="E708" s="4" t="s">
        <v>1168</v>
      </c>
      <c r="F708" s="23">
        <v>388.51</v>
      </c>
    </row>
    <row r="709" spans="1:6" x14ac:dyDescent="0.2">
      <c r="A709" s="21" t="s">
        <v>157</v>
      </c>
      <c r="B709" s="22" t="s">
        <v>3</v>
      </c>
      <c r="C709" s="1" t="s">
        <v>328</v>
      </c>
      <c r="D709" s="10">
        <v>45622</v>
      </c>
      <c r="E709" s="4" t="s">
        <v>1169</v>
      </c>
      <c r="F709" s="23">
        <v>719.8</v>
      </c>
    </row>
    <row r="710" spans="1:6" x14ac:dyDescent="0.2">
      <c r="A710" s="21" t="s">
        <v>1170</v>
      </c>
      <c r="B710" s="22" t="s">
        <v>3</v>
      </c>
      <c r="C710" s="1" t="s">
        <v>328</v>
      </c>
      <c r="D710" s="10">
        <v>45618</v>
      </c>
      <c r="E710" s="4" t="s">
        <v>1171</v>
      </c>
      <c r="F710" s="23">
        <v>5375.12</v>
      </c>
    </row>
    <row r="711" spans="1:6" x14ac:dyDescent="0.2">
      <c r="A711" s="21" t="s">
        <v>1172</v>
      </c>
      <c r="B711" s="22" t="s">
        <v>1</v>
      </c>
      <c r="C711" s="1" t="s">
        <v>328</v>
      </c>
      <c r="D711" s="10">
        <v>45442</v>
      </c>
      <c r="E711" s="4" t="s">
        <v>1173</v>
      </c>
      <c r="F711" s="23">
        <v>1573</v>
      </c>
    </row>
    <row r="712" spans="1:6" x14ac:dyDescent="0.2">
      <c r="A712" s="21" t="s">
        <v>158</v>
      </c>
      <c r="B712" s="22" t="s">
        <v>1</v>
      </c>
      <c r="C712" s="1" t="s">
        <v>328</v>
      </c>
      <c r="D712" s="10">
        <v>45309</v>
      </c>
      <c r="E712" s="4" t="s">
        <v>1174</v>
      </c>
      <c r="F712" s="23">
        <v>375</v>
      </c>
    </row>
    <row r="713" spans="1:6" x14ac:dyDescent="0.2">
      <c r="A713" s="21" t="s">
        <v>158</v>
      </c>
      <c r="B713" s="22" t="s">
        <v>1</v>
      </c>
      <c r="C713" s="1" t="s">
        <v>328</v>
      </c>
      <c r="D713" s="10">
        <v>45581</v>
      </c>
      <c r="E713" s="4" t="s">
        <v>1175</v>
      </c>
      <c r="F713" s="23">
        <v>8703.66</v>
      </c>
    </row>
    <row r="714" spans="1:6" x14ac:dyDescent="0.2">
      <c r="A714" s="21" t="s">
        <v>159</v>
      </c>
      <c r="B714" s="22" t="s">
        <v>1</v>
      </c>
      <c r="C714" s="1" t="s">
        <v>328</v>
      </c>
      <c r="D714" s="10">
        <v>45603</v>
      </c>
      <c r="E714" s="4" t="s">
        <v>1176</v>
      </c>
      <c r="F714" s="23">
        <v>1500</v>
      </c>
    </row>
    <row r="715" spans="1:6" x14ac:dyDescent="0.2">
      <c r="A715" s="21" t="s">
        <v>1177</v>
      </c>
      <c r="B715" s="22" t="s">
        <v>1</v>
      </c>
      <c r="C715" s="1" t="s">
        <v>328</v>
      </c>
      <c r="D715" s="10">
        <v>45477</v>
      </c>
      <c r="E715" s="4" t="s">
        <v>1178</v>
      </c>
      <c r="F715" s="23">
        <v>1911.8</v>
      </c>
    </row>
    <row r="716" spans="1:6" x14ac:dyDescent="0.2">
      <c r="A716" s="21" t="s">
        <v>1179</v>
      </c>
      <c r="B716" s="22" t="s">
        <v>3</v>
      </c>
      <c r="C716" s="1" t="s">
        <v>328</v>
      </c>
      <c r="D716" s="10">
        <v>45324</v>
      </c>
      <c r="E716" s="4" t="s">
        <v>1180</v>
      </c>
      <c r="F716" s="23">
        <v>998.25</v>
      </c>
    </row>
    <row r="717" spans="1:6" x14ac:dyDescent="0.2">
      <c r="A717" s="21" t="s">
        <v>1179</v>
      </c>
      <c r="B717" s="22" t="s">
        <v>3</v>
      </c>
      <c r="C717" s="1" t="s">
        <v>328</v>
      </c>
      <c r="D717" s="10">
        <v>45398</v>
      </c>
      <c r="E717" s="4" t="s">
        <v>1181</v>
      </c>
      <c r="F717" s="23">
        <v>490.05</v>
      </c>
    </row>
    <row r="718" spans="1:6" x14ac:dyDescent="0.2">
      <c r="A718" s="21" t="s">
        <v>1182</v>
      </c>
      <c r="B718" s="22" t="s">
        <v>1</v>
      </c>
      <c r="C718" s="1" t="s">
        <v>328</v>
      </c>
      <c r="D718" s="10">
        <v>45302</v>
      </c>
      <c r="E718" s="4" t="s">
        <v>1183</v>
      </c>
      <c r="F718" s="23">
        <v>440.5</v>
      </c>
    </row>
    <row r="719" spans="1:6" x14ac:dyDescent="0.2">
      <c r="A719" s="21" t="s">
        <v>1182</v>
      </c>
      <c r="B719" s="22" t="s">
        <v>3</v>
      </c>
      <c r="C719" s="1" t="s">
        <v>328</v>
      </c>
      <c r="D719" s="10">
        <v>45589</v>
      </c>
      <c r="E719" s="4" t="s">
        <v>1184</v>
      </c>
      <c r="F719" s="23">
        <v>348.59</v>
      </c>
    </row>
    <row r="720" spans="1:6" x14ac:dyDescent="0.2">
      <c r="A720" s="21" t="s">
        <v>160</v>
      </c>
      <c r="B720" s="22" t="s">
        <v>1</v>
      </c>
      <c r="C720" s="1" t="s">
        <v>328</v>
      </c>
      <c r="D720" s="10">
        <v>45292</v>
      </c>
      <c r="E720" s="4" t="s">
        <v>1185</v>
      </c>
      <c r="F720" s="23">
        <v>1894.57</v>
      </c>
    </row>
    <row r="721" spans="1:6" x14ac:dyDescent="0.2">
      <c r="A721" s="21" t="s">
        <v>160</v>
      </c>
      <c r="B721" s="22" t="s">
        <v>1</v>
      </c>
      <c r="C721" s="1" t="s">
        <v>328</v>
      </c>
      <c r="D721" s="10">
        <v>45292</v>
      </c>
      <c r="E721" s="4" t="s">
        <v>1186</v>
      </c>
      <c r="F721" s="23">
        <v>1305.06</v>
      </c>
    </row>
    <row r="722" spans="1:6" x14ac:dyDescent="0.2">
      <c r="A722" s="21" t="s">
        <v>160</v>
      </c>
      <c r="B722" s="22" t="s">
        <v>1</v>
      </c>
      <c r="C722" s="1" t="s">
        <v>328</v>
      </c>
      <c r="D722" s="10">
        <v>45400</v>
      </c>
      <c r="E722" s="4" t="s">
        <v>1187</v>
      </c>
      <c r="F722" s="23">
        <v>2135.9499999999998</v>
      </c>
    </row>
    <row r="723" spans="1:6" x14ac:dyDescent="0.2">
      <c r="A723" s="21" t="s">
        <v>160</v>
      </c>
      <c r="B723" s="22" t="s">
        <v>1</v>
      </c>
      <c r="C723" s="1" t="s">
        <v>328</v>
      </c>
      <c r="D723" s="10">
        <v>45418</v>
      </c>
      <c r="E723" s="4" t="s">
        <v>1188</v>
      </c>
      <c r="F723" s="23">
        <v>1894.57</v>
      </c>
    </row>
    <row r="724" spans="1:6" x14ac:dyDescent="0.2">
      <c r="A724" s="21" t="s">
        <v>160</v>
      </c>
      <c r="B724" s="22" t="s">
        <v>1</v>
      </c>
      <c r="C724" s="1" t="s">
        <v>328</v>
      </c>
      <c r="D724" s="10">
        <v>45442</v>
      </c>
      <c r="E724" s="4" t="s">
        <v>1189</v>
      </c>
      <c r="F724" s="23">
        <v>659.72</v>
      </c>
    </row>
    <row r="725" spans="1:6" x14ac:dyDescent="0.2">
      <c r="A725" s="21" t="s">
        <v>160</v>
      </c>
      <c r="B725" s="22" t="s">
        <v>1</v>
      </c>
      <c r="C725" s="1" t="s">
        <v>328</v>
      </c>
      <c r="D725" s="10">
        <v>45457</v>
      </c>
      <c r="E725" s="4" t="s">
        <v>1190</v>
      </c>
      <c r="F725" s="23">
        <v>1783.49</v>
      </c>
    </row>
    <row r="726" spans="1:6" x14ac:dyDescent="0.2">
      <c r="A726" s="21" t="s">
        <v>160</v>
      </c>
      <c r="B726" s="22" t="s">
        <v>1</v>
      </c>
      <c r="C726" s="1" t="s">
        <v>328</v>
      </c>
      <c r="D726" s="10">
        <v>45464</v>
      </c>
      <c r="E726" s="4" t="s">
        <v>1191</v>
      </c>
      <c r="F726" s="23">
        <v>625.88</v>
      </c>
    </row>
    <row r="727" spans="1:6" x14ac:dyDescent="0.2">
      <c r="A727" s="21" t="s">
        <v>160</v>
      </c>
      <c r="B727" s="22" t="s">
        <v>1</v>
      </c>
      <c r="C727" s="1" t="s">
        <v>328</v>
      </c>
      <c r="D727" s="10">
        <v>45495</v>
      </c>
      <c r="E727" s="4" t="s">
        <v>1192</v>
      </c>
      <c r="F727" s="23">
        <v>500.24</v>
      </c>
    </row>
    <row r="728" spans="1:6" x14ac:dyDescent="0.2">
      <c r="A728" s="21" t="s">
        <v>1193</v>
      </c>
      <c r="B728" s="22" t="s">
        <v>1</v>
      </c>
      <c r="C728" s="1" t="s">
        <v>328</v>
      </c>
      <c r="D728" s="10">
        <v>45351</v>
      </c>
      <c r="E728" s="4" t="s">
        <v>1194</v>
      </c>
      <c r="F728" s="23">
        <v>242</v>
      </c>
    </row>
    <row r="729" spans="1:6" x14ac:dyDescent="0.2">
      <c r="A729" s="21" t="s">
        <v>161</v>
      </c>
      <c r="B729" s="22" t="s">
        <v>1</v>
      </c>
      <c r="C729" s="1" t="s">
        <v>328</v>
      </c>
      <c r="D729" s="10">
        <v>45327</v>
      </c>
      <c r="E729" s="4" t="s">
        <v>1195</v>
      </c>
      <c r="F729" s="23">
        <v>29.04</v>
      </c>
    </row>
    <row r="730" spans="1:6" x14ac:dyDescent="0.2">
      <c r="A730" s="21" t="s">
        <v>161</v>
      </c>
      <c r="B730" s="22" t="s">
        <v>1</v>
      </c>
      <c r="C730" s="1" t="s">
        <v>328</v>
      </c>
      <c r="D730" s="10">
        <v>45385</v>
      </c>
      <c r="E730" s="4" t="s">
        <v>1196</v>
      </c>
      <c r="F730" s="23">
        <v>29.04</v>
      </c>
    </row>
    <row r="731" spans="1:6" x14ac:dyDescent="0.2">
      <c r="A731" s="21" t="s">
        <v>161</v>
      </c>
      <c r="B731" s="22" t="s">
        <v>1</v>
      </c>
      <c r="C731" s="1" t="s">
        <v>328</v>
      </c>
      <c r="D731" s="10">
        <v>45418</v>
      </c>
      <c r="E731" s="4" t="s">
        <v>1197</v>
      </c>
      <c r="F731" s="23">
        <v>254.54</v>
      </c>
    </row>
    <row r="732" spans="1:6" x14ac:dyDescent="0.2">
      <c r="A732" s="21" t="s">
        <v>161</v>
      </c>
      <c r="B732" s="22" t="s">
        <v>1</v>
      </c>
      <c r="C732" s="1" t="s">
        <v>328</v>
      </c>
      <c r="D732" s="10">
        <v>45447</v>
      </c>
      <c r="E732" s="4" t="s">
        <v>1198</v>
      </c>
      <c r="F732" s="23">
        <v>29.04</v>
      </c>
    </row>
    <row r="733" spans="1:6" x14ac:dyDescent="0.2">
      <c r="A733" s="21" t="s">
        <v>161</v>
      </c>
      <c r="B733" s="22" t="s">
        <v>1</v>
      </c>
      <c r="C733" s="1" t="s">
        <v>328</v>
      </c>
      <c r="D733" s="10">
        <v>45475</v>
      </c>
      <c r="E733" s="4" t="s">
        <v>1199</v>
      </c>
      <c r="F733" s="23">
        <v>29.04</v>
      </c>
    </row>
    <row r="734" spans="1:6" x14ac:dyDescent="0.2">
      <c r="A734" s="21" t="s">
        <v>161</v>
      </c>
      <c r="B734" s="22" t="s">
        <v>1</v>
      </c>
      <c r="C734" s="1" t="s">
        <v>328</v>
      </c>
      <c r="D734" s="10">
        <v>45537</v>
      </c>
      <c r="E734" s="4" t="s">
        <v>1200</v>
      </c>
      <c r="F734" s="23">
        <v>29.04</v>
      </c>
    </row>
    <row r="735" spans="1:6" x14ac:dyDescent="0.2">
      <c r="A735" s="21" t="s">
        <v>161</v>
      </c>
      <c r="B735" s="22" t="s">
        <v>1</v>
      </c>
      <c r="C735" s="1" t="s">
        <v>328</v>
      </c>
      <c r="D735" s="10">
        <v>45568</v>
      </c>
      <c r="E735" s="4" t="s">
        <v>1201</v>
      </c>
      <c r="F735" s="23">
        <v>252.12</v>
      </c>
    </row>
    <row r="736" spans="1:6" x14ac:dyDescent="0.2">
      <c r="A736" s="21" t="s">
        <v>161</v>
      </c>
      <c r="B736" s="22" t="s">
        <v>1</v>
      </c>
      <c r="C736" s="1" t="s">
        <v>328</v>
      </c>
      <c r="D736" s="10">
        <v>45604</v>
      </c>
      <c r="E736" s="4" t="s">
        <v>1202</v>
      </c>
      <c r="F736" s="23">
        <v>26.62</v>
      </c>
    </row>
    <row r="737" spans="1:6" x14ac:dyDescent="0.2">
      <c r="A737" s="21" t="s">
        <v>161</v>
      </c>
      <c r="B737" s="22" t="s">
        <v>1</v>
      </c>
      <c r="C737" s="1" t="s">
        <v>328</v>
      </c>
      <c r="D737" s="10">
        <v>45629</v>
      </c>
      <c r="E737" s="4" t="s">
        <v>1203</v>
      </c>
      <c r="F737" s="23">
        <v>26.62</v>
      </c>
    </row>
    <row r="738" spans="1:6" x14ac:dyDescent="0.2">
      <c r="A738" s="21" t="s">
        <v>161</v>
      </c>
      <c r="B738" s="22" t="s">
        <v>3</v>
      </c>
      <c r="C738" s="1" t="s">
        <v>328</v>
      </c>
      <c r="D738" s="10">
        <v>45355</v>
      </c>
      <c r="E738" s="4" t="s">
        <v>1204</v>
      </c>
      <c r="F738" s="23">
        <v>271.04000000000002</v>
      </c>
    </row>
    <row r="739" spans="1:6" x14ac:dyDescent="0.2">
      <c r="A739" s="21" t="s">
        <v>161</v>
      </c>
      <c r="B739" s="22" t="s">
        <v>3</v>
      </c>
      <c r="C739" s="1" t="s">
        <v>328</v>
      </c>
      <c r="D739" s="10">
        <v>45506</v>
      </c>
      <c r="E739" s="4" t="s">
        <v>1205</v>
      </c>
      <c r="F739" s="23">
        <v>29.04</v>
      </c>
    </row>
    <row r="740" spans="1:6" x14ac:dyDescent="0.2">
      <c r="A740" s="21" t="s">
        <v>162</v>
      </c>
      <c r="B740" s="22" t="s">
        <v>3</v>
      </c>
      <c r="C740" s="1" t="s">
        <v>328</v>
      </c>
      <c r="D740" s="10">
        <v>45603</v>
      </c>
      <c r="E740" s="4" t="s">
        <v>1206</v>
      </c>
      <c r="F740" s="23">
        <v>1543.85</v>
      </c>
    </row>
    <row r="741" spans="1:6" x14ac:dyDescent="0.2">
      <c r="A741" s="21" t="s">
        <v>162</v>
      </c>
      <c r="B741" s="22" t="s">
        <v>3</v>
      </c>
      <c r="C741" s="1" t="s">
        <v>328</v>
      </c>
      <c r="D741" s="10">
        <v>45617</v>
      </c>
      <c r="E741" s="4" t="s">
        <v>1207</v>
      </c>
      <c r="F741" s="23">
        <v>5800.37</v>
      </c>
    </row>
    <row r="742" spans="1:6" x14ac:dyDescent="0.2">
      <c r="A742" s="21" t="s">
        <v>162</v>
      </c>
      <c r="B742" s="22" t="s">
        <v>3</v>
      </c>
      <c r="C742" s="1" t="s">
        <v>328</v>
      </c>
      <c r="D742" s="10">
        <v>45629</v>
      </c>
      <c r="E742" s="4" t="s">
        <v>1208</v>
      </c>
      <c r="F742" s="23">
        <v>939.6</v>
      </c>
    </row>
    <row r="743" spans="1:6" x14ac:dyDescent="0.2">
      <c r="A743" s="21" t="s">
        <v>1209</v>
      </c>
      <c r="B743" s="22" t="s">
        <v>3</v>
      </c>
      <c r="C743" s="1" t="s">
        <v>328</v>
      </c>
      <c r="D743" s="10">
        <v>45590</v>
      </c>
      <c r="E743" s="4" t="s">
        <v>1210</v>
      </c>
      <c r="F743" s="23">
        <v>174.6</v>
      </c>
    </row>
    <row r="744" spans="1:6" x14ac:dyDescent="0.2">
      <c r="A744" s="21" t="s">
        <v>2397</v>
      </c>
      <c r="B744" s="22" t="s">
        <v>1</v>
      </c>
      <c r="C744" s="1" t="s">
        <v>2395</v>
      </c>
      <c r="D744" s="10" t="s">
        <v>2398</v>
      </c>
      <c r="E744" s="4" t="s">
        <v>2396</v>
      </c>
      <c r="F744" s="23">
        <v>6000</v>
      </c>
    </row>
    <row r="745" spans="1:6" x14ac:dyDescent="0.2">
      <c r="A745" s="21" t="s">
        <v>1211</v>
      </c>
      <c r="B745" s="22" t="s">
        <v>1</v>
      </c>
      <c r="C745" s="1" t="s">
        <v>328</v>
      </c>
      <c r="D745" s="10">
        <v>45506</v>
      </c>
      <c r="E745" s="4" t="s">
        <v>1212</v>
      </c>
      <c r="F745" s="23">
        <v>1561.96</v>
      </c>
    </row>
    <row r="746" spans="1:6" x14ac:dyDescent="0.2">
      <c r="A746" s="21" t="s">
        <v>1213</v>
      </c>
      <c r="B746" s="22" t="s">
        <v>1</v>
      </c>
      <c r="C746" s="1" t="s">
        <v>328</v>
      </c>
      <c r="D746" s="10">
        <v>45610</v>
      </c>
      <c r="E746" s="4" t="s">
        <v>1214</v>
      </c>
      <c r="F746" s="23">
        <v>145.19999999999999</v>
      </c>
    </row>
    <row r="747" spans="1:6" x14ac:dyDescent="0.2">
      <c r="A747" s="21" t="s">
        <v>1215</v>
      </c>
      <c r="B747" s="22" t="s">
        <v>1</v>
      </c>
      <c r="C747" s="1" t="s">
        <v>328</v>
      </c>
      <c r="D747" s="10">
        <v>45343</v>
      </c>
      <c r="E747" s="4" t="s">
        <v>1216</v>
      </c>
      <c r="F747" s="23">
        <v>202.68</v>
      </c>
    </row>
    <row r="748" spans="1:6" x14ac:dyDescent="0.2">
      <c r="A748" s="21" t="s">
        <v>1215</v>
      </c>
      <c r="B748" s="22" t="s">
        <v>3</v>
      </c>
      <c r="C748" s="1" t="s">
        <v>328</v>
      </c>
      <c r="D748" s="10">
        <v>45554</v>
      </c>
      <c r="E748" s="4" t="s">
        <v>1217</v>
      </c>
      <c r="F748" s="23">
        <v>241.23</v>
      </c>
    </row>
    <row r="749" spans="1:6" x14ac:dyDescent="0.2">
      <c r="A749" s="21" t="s">
        <v>163</v>
      </c>
      <c r="B749" s="22" t="s">
        <v>1</v>
      </c>
      <c r="C749" s="1" t="s">
        <v>328</v>
      </c>
      <c r="D749" s="10">
        <v>45292</v>
      </c>
      <c r="E749" s="4" t="s">
        <v>1218</v>
      </c>
      <c r="F749" s="23">
        <v>600</v>
      </c>
    </row>
    <row r="750" spans="1:6" x14ac:dyDescent="0.2">
      <c r="A750" s="21" t="s">
        <v>1219</v>
      </c>
      <c r="B750" s="22" t="s">
        <v>3</v>
      </c>
      <c r="C750" s="1" t="s">
        <v>328</v>
      </c>
      <c r="D750" s="10">
        <v>45608</v>
      </c>
      <c r="E750" s="4" t="s">
        <v>1220</v>
      </c>
      <c r="F750" s="23">
        <v>5943.52</v>
      </c>
    </row>
    <row r="751" spans="1:6" x14ac:dyDescent="0.2">
      <c r="A751" s="21" t="s">
        <v>1221</v>
      </c>
      <c r="B751" s="22" t="s">
        <v>1</v>
      </c>
      <c r="C751" s="1" t="s">
        <v>328</v>
      </c>
      <c r="D751" s="10">
        <v>45509</v>
      </c>
      <c r="E751" s="4" t="s">
        <v>1222</v>
      </c>
      <c r="F751" s="23">
        <v>13915</v>
      </c>
    </row>
    <row r="752" spans="1:6" x14ac:dyDescent="0.2">
      <c r="A752" s="21" t="s">
        <v>1221</v>
      </c>
      <c r="B752" s="22" t="s">
        <v>1</v>
      </c>
      <c r="C752" s="1" t="s">
        <v>328</v>
      </c>
      <c r="D752" s="10">
        <v>45576</v>
      </c>
      <c r="E752" s="4" t="s">
        <v>1223</v>
      </c>
      <c r="F752" s="23">
        <v>4114</v>
      </c>
    </row>
    <row r="753" spans="1:6" x14ac:dyDescent="0.2">
      <c r="A753" s="21" t="s">
        <v>164</v>
      </c>
      <c r="B753" s="22" t="s">
        <v>1</v>
      </c>
      <c r="C753" s="1" t="s">
        <v>328</v>
      </c>
      <c r="D753" s="10">
        <v>45373</v>
      </c>
      <c r="E753" s="4" t="s">
        <v>1224</v>
      </c>
      <c r="F753" s="23">
        <v>1000</v>
      </c>
    </row>
    <row r="754" spans="1:6" x14ac:dyDescent="0.2">
      <c r="A754" s="21" t="s">
        <v>164</v>
      </c>
      <c r="B754" s="22" t="s">
        <v>1</v>
      </c>
      <c r="C754" s="1" t="s">
        <v>328</v>
      </c>
      <c r="D754" s="10">
        <v>45629</v>
      </c>
      <c r="E754" s="4" t="s">
        <v>1224</v>
      </c>
      <c r="F754" s="23">
        <v>500</v>
      </c>
    </row>
    <row r="755" spans="1:6" x14ac:dyDescent="0.2">
      <c r="A755" s="21" t="s">
        <v>1225</v>
      </c>
      <c r="B755" s="22" t="s">
        <v>1</v>
      </c>
      <c r="C755" s="1" t="s">
        <v>328</v>
      </c>
      <c r="D755" s="10">
        <v>45611</v>
      </c>
      <c r="E755" s="4" t="s">
        <v>1226</v>
      </c>
      <c r="F755" s="23">
        <v>443.82</v>
      </c>
    </row>
    <row r="756" spans="1:6" x14ac:dyDescent="0.2">
      <c r="A756" s="21" t="s">
        <v>165</v>
      </c>
      <c r="B756" s="22" t="s">
        <v>1</v>
      </c>
      <c r="C756" s="1" t="s">
        <v>328</v>
      </c>
      <c r="D756" s="10">
        <v>45306</v>
      </c>
      <c r="E756" s="4" t="s">
        <v>1227</v>
      </c>
      <c r="F756" s="23">
        <v>5334.24</v>
      </c>
    </row>
    <row r="757" spans="1:6" x14ac:dyDescent="0.2">
      <c r="A757" s="21" t="s">
        <v>166</v>
      </c>
      <c r="B757" s="22" t="s">
        <v>3</v>
      </c>
      <c r="C757" s="1" t="s">
        <v>328</v>
      </c>
      <c r="D757" s="10">
        <v>45540</v>
      </c>
      <c r="E757" s="4" t="s">
        <v>1228</v>
      </c>
      <c r="F757" s="23">
        <v>230.12</v>
      </c>
    </row>
    <row r="758" spans="1:6" x14ac:dyDescent="0.2">
      <c r="A758" s="21" t="s">
        <v>1229</v>
      </c>
      <c r="B758" s="22" t="s">
        <v>3</v>
      </c>
      <c r="C758" s="1" t="s">
        <v>328</v>
      </c>
      <c r="D758" s="10">
        <v>45341</v>
      </c>
      <c r="E758" s="4" t="s">
        <v>1230</v>
      </c>
      <c r="F758" s="23">
        <v>167.34</v>
      </c>
    </row>
    <row r="759" spans="1:6" x14ac:dyDescent="0.2">
      <c r="A759" s="21" t="s">
        <v>1229</v>
      </c>
      <c r="B759" s="22" t="s">
        <v>3</v>
      </c>
      <c r="C759" s="1" t="s">
        <v>328</v>
      </c>
      <c r="D759" s="10">
        <v>45359</v>
      </c>
      <c r="E759" s="4" t="s">
        <v>1231</v>
      </c>
      <c r="F759" s="23">
        <v>105.51</v>
      </c>
    </row>
    <row r="760" spans="1:6" x14ac:dyDescent="0.2">
      <c r="A760" s="21" t="s">
        <v>1229</v>
      </c>
      <c r="B760" s="22" t="s">
        <v>3</v>
      </c>
      <c r="C760" s="1" t="s">
        <v>328</v>
      </c>
      <c r="D760" s="10">
        <v>45414</v>
      </c>
      <c r="E760" s="4" t="s">
        <v>1232</v>
      </c>
      <c r="F760" s="23">
        <v>140.91999999999999</v>
      </c>
    </row>
    <row r="761" spans="1:6" x14ac:dyDescent="0.2">
      <c r="A761" s="21" t="s">
        <v>1229</v>
      </c>
      <c r="B761" s="22" t="s">
        <v>3</v>
      </c>
      <c r="C761" s="1" t="s">
        <v>328</v>
      </c>
      <c r="D761" s="10">
        <v>45455</v>
      </c>
      <c r="E761" s="4" t="s">
        <v>1233</v>
      </c>
      <c r="F761" s="23">
        <v>237.87</v>
      </c>
    </row>
    <row r="762" spans="1:6" x14ac:dyDescent="0.2">
      <c r="A762" s="21" t="s">
        <v>1229</v>
      </c>
      <c r="B762" s="22" t="s">
        <v>3</v>
      </c>
      <c r="C762" s="1" t="s">
        <v>328</v>
      </c>
      <c r="D762" s="10">
        <v>45601</v>
      </c>
      <c r="E762" s="4" t="s">
        <v>1234</v>
      </c>
      <c r="F762" s="23">
        <v>26.63</v>
      </c>
    </row>
    <row r="763" spans="1:6" x14ac:dyDescent="0.2">
      <c r="A763" s="21" t="s">
        <v>1229</v>
      </c>
      <c r="B763" s="22" t="s">
        <v>3</v>
      </c>
      <c r="C763" s="1" t="s">
        <v>328</v>
      </c>
      <c r="D763" s="10">
        <v>45625</v>
      </c>
      <c r="E763" s="4" t="s">
        <v>1235</v>
      </c>
      <c r="F763" s="23">
        <v>80.88</v>
      </c>
    </row>
    <row r="764" spans="1:6" x14ac:dyDescent="0.2">
      <c r="A764" s="21" t="s">
        <v>1236</v>
      </c>
      <c r="B764" s="22" t="s">
        <v>1</v>
      </c>
      <c r="C764" s="1" t="s">
        <v>328</v>
      </c>
      <c r="D764" s="10">
        <v>45292</v>
      </c>
      <c r="E764" s="4" t="s">
        <v>1237</v>
      </c>
      <c r="F764" s="23">
        <v>139.91999999999999</v>
      </c>
    </row>
    <row r="765" spans="1:6" x14ac:dyDescent="0.2">
      <c r="A765" s="21" t="s">
        <v>1236</v>
      </c>
      <c r="B765" s="22" t="s">
        <v>3</v>
      </c>
      <c r="C765" s="1" t="s">
        <v>328</v>
      </c>
      <c r="D765" s="10">
        <v>45477</v>
      </c>
      <c r="E765" s="4" t="s">
        <v>1238</v>
      </c>
      <c r="F765" s="23">
        <v>247.5</v>
      </c>
    </row>
    <row r="766" spans="1:6" x14ac:dyDescent="0.2">
      <c r="A766" s="21" t="s">
        <v>167</v>
      </c>
      <c r="B766" s="22" t="s">
        <v>1</v>
      </c>
      <c r="C766" s="1" t="s">
        <v>328</v>
      </c>
      <c r="D766" s="10">
        <v>45407</v>
      </c>
      <c r="E766" s="4" t="s">
        <v>1239</v>
      </c>
      <c r="F766" s="23">
        <v>449.38</v>
      </c>
    </row>
    <row r="767" spans="1:6" x14ac:dyDescent="0.2">
      <c r="A767" s="21" t="s">
        <v>167</v>
      </c>
      <c r="B767" s="22" t="s">
        <v>3</v>
      </c>
      <c r="C767" s="1" t="s">
        <v>328</v>
      </c>
      <c r="D767" s="10">
        <v>45457</v>
      </c>
      <c r="E767" s="4" t="s">
        <v>1240</v>
      </c>
      <c r="F767" s="23">
        <v>3644.67</v>
      </c>
    </row>
    <row r="768" spans="1:6" x14ac:dyDescent="0.2">
      <c r="A768" s="21" t="s">
        <v>1241</v>
      </c>
      <c r="B768" s="22" t="s">
        <v>3</v>
      </c>
      <c r="C768" s="1" t="s">
        <v>328</v>
      </c>
      <c r="D768" s="10">
        <v>45343</v>
      </c>
      <c r="E768" s="4" t="s">
        <v>1242</v>
      </c>
      <c r="F768" s="23">
        <v>393.86</v>
      </c>
    </row>
    <row r="769" spans="1:6" x14ac:dyDescent="0.2">
      <c r="A769" s="21" t="s">
        <v>168</v>
      </c>
      <c r="B769" s="22" t="s">
        <v>1</v>
      </c>
      <c r="C769" s="1" t="s">
        <v>328</v>
      </c>
      <c r="D769" s="10">
        <v>45457</v>
      </c>
      <c r="E769" s="4" t="s">
        <v>1243</v>
      </c>
      <c r="F769" s="23">
        <v>1126.51</v>
      </c>
    </row>
    <row r="770" spans="1:6" x14ac:dyDescent="0.2">
      <c r="A770" s="21" t="s">
        <v>168</v>
      </c>
      <c r="B770" s="22" t="s">
        <v>3</v>
      </c>
      <c r="C770" s="1" t="s">
        <v>328</v>
      </c>
      <c r="D770" s="10">
        <v>45593</v>
      </c>
      <c r="E770" s="4" t="s">
        <v>1244</v>
      </c>
      <c r="F770" s="23">
        <v>1240.01</v>
      </c>
    </row>
    <row r="771" spans="1:6" x14ac:dyDescent="0.2">
      <c r="A771" s="21" t="s">
        <v>1245</v>
      </c>
      <c r="B771" s="22" t="s">
        <v>1</v>
      </c>
      <c r="C771" s="1" t="s">
        <v>328</v>
      </c>
      <c r="D771" s="10">
        <v>45554</v>
      </c>
      <c r="E771" s="4" t="s">
        <v>1246</v>
      </c>
      <c r="F771" s="23">
        <v>972.84</v>
      </c>
    </row>
    <row r="772" spans="1:6" x14ac:dyDescent="0.2">
      <c r="A772" s="21" t="s">
        <v>1245</v>
      </c>
      <c r="B772" s="22" t="s">
        <v>1</v>
      </c>
      <c r="C772" s="1" t="s">
        <v>328</v>
      </c>
      <c r="D772" s="10">
        <v>45624</v>
      </c>
      <c r="E772" s="4" t="s">
        <v>1247</v>
      </c>
      <c r="F772" s="23">
        <v>786.5</v>
      </c>
    </row>
    <row r="773" spans="1:6" x14ac:dyDescent="0.2">
      <c r="A773" s="21" t="s">
        <v>169</v>
      </c>
      <c r="B773" s="22" t="s">
        <v>3</v>
      </c>
      <c r="C773" s="1" t="s">
        <v>328</v>
      </c>
      <c r="D773" s="10">
        <v>45589</v>
      </c>
      <c r="E773" s="4" t="s">
        <v>1248</v>
      </c>
      <c r="F773" s="23">
        <v>768.35</v>
      </c>
    </row>
    <row r="774" spans="1:6" x14ac:dyDescent="0.2">
      <c r="A774" s="21" t="s">
        <v>169</v>
      </c>
      <c r="B774" s="22" t="s">
        <v>3</v>
      </c>
      <c r="C774" s="1" t="s">
        <v>328</v>
      </c>
      <c r="D774" s="10">
        <v>45617</v>
      </c>
      <c r="E774" s="4" t="s">
        <v>1249</v>
      </c>
      <c r="F774" s="23">
        <v>11436.01</v>
      </c>
    </row>
    <row r="775" spans="1:6" x14ac:dyDescent="0.2">
      <c r="A775" s="21" t="s">
        <v>170</v>
      </c>
      <c r="B775" s="22" t="s">
        <v>1</v>
      </c>
      <c r="C775" s="1" t="s">
        <v>328</v>
      </c>
      <c r="D775" s="10">
        <v>45387</v>
      </c>
      <c r="E775" s="4" t="s">
        <v>1250</v>
      </c>
      <c r="F775" s="23">
        <v>41.44</v>
      </c>
    </row>
    <row r="776" spans="1:6" x14ac:dyDescent="0.2">
      <c r="A776" s="21" t="s">
        <v>170</v>
      </c>
      <c r="B776" s="22" t="s">
        <v>1</v>
      </c>
      <c r="C776" s="1" t="s">
        <v>328</v>
      </c>
      <c r="D776" s="10">
        <v>45387</v>
      </c>
      <c r="E776" s="4" t="s">
        <v>1251</v>
      </c>
      <c r="F776" s="23">
        <v>57.72</v>
      </c>
    </row>
    <row r="777" spans="1:6" x14ac:dyDescent="0.2">
      <c r="A777" s="21" t="s">
        <v>170</v>
      </c>
      <c r="B777" s="22" t="s">
        <v>1</v>
      </c>
      <c r="C777" s="1" t="s">
        <v>328</v>
      </c>
      <c r="D777" s="10">
        <v>45453</v>
      </c>
      <c r="E777" s="4" t="s">
        <v>1252</v>
      </c>
      <c r="F777" s="23">
        <v>199.21</v>
      </c>
    </row>
    <row r="778" spans="1:6" x14ac:dyDescent="0.2">
      <c r="A778" s="21" t="s">
        <v>170</v>
      </c>
      <c r="B778" s="22" t="s">
        <v>1</v>
      </c>
      <c r="C778" s="1" t="s">
        <v>328</v>
      </c>
      <c r="D778" s="10">
        <v>45506</v>
      </c>
      <c r="E778" s="4" t="s">
        <v>1253</v>
      </c>
      <c r="F778" s="23">
        <v>1521.79</v>
      </c>
    </row>
    <row r="779" spans="1:6" x14ac:dyDescent="0.2">
      <c r="A779" s="21" t="s">
        <v>170</v>
      </c>
      <c r="B779" s="22" t="s">
        <v>1</v>
      </c>
      <c r="C779" s="1" t="s">
        <v>328</v>
      </c>
      <c r="D779" s="10">
        <v>45568</v>
      </c>
      <c r="E779" s="4" t="s">
        <v>1254</v>
      </c>
      <c r="F779" s="23">
        <v>130.43</v>
      </c>
    </row>
    <row r="780" spans="1:6" x14ac:dyDescent="0.2">
      <c r="A780" s="21" t="s">
        <v>170</v>
      </c>
      <c r="B780" s="22" t="s">
        <v>3</v>
      </c>
      <c r="C780" s="1" t="s">
        <v>328</v>
      </c>
      <c r="D780" s="10">
        <v>45323</v>
      </c>
      <c r="E780" s="4" t="s">
        <v>1255</v>
      </c>
      <c r="F780" s="23">
        <v>102.21</v>
      </c>
    </row>
    <row r="781" spans="1:6" x14ac:dyDescent="0.2">
      <c r="A781" s="21" t="s">
        <v>170</v>
      </c>
      <c r="B781" s="22" t="s">
        <v>3</v>
      </c>
      <c r="C781" s="1" t="s">
        <v>328</v>
      </c>
      <c r="D781" s="10">
        <v>45334</v>
      </c>
      <c r="E781" s="4" t="s">
        <v>1256</v>
      </c>
      <c r="F781" s="23">
        <v>65.67</v>
      </c>
    </row>
    <row r="782" spans="1:6" x14ac:dyDescent="0.2">
      <c r="A782" s="21" t="s">
        <v>170</v>
      </c>
      <c r="B782" s="22" t="s">
        <v>3</v>
      </c>
      <c r="C782" s="1" t="s">
        <v>328</v>
      </c>
      <c r="D782" s="10">
        <v>45336</v>
      </c>
      <c r="E782" s="4" t="s">
        <v>1257</v>
      </c>
      <c r="F782" s="23">
        <v>337.59</v>
      </c>
    </row>
    <row r="783" spans="1:6" x14ac:dyDescent="0.2">
      <c r="A783" s="21" t="s">
        <v>170</v>
      </c>
      <c r="B783" s="22" t="s">
        <v>3</v>
      </c>
      <c r="C783" s="1" t="s">
        <v>328</v>
      </c>
      <c r="D783" s="10">
        <v>45352</v>
      </c>
      <c r="E783" s="4" t="s">
        <v>1258</v>
      </c>
      <c r="F783" s="23">
        <v>125.84</v>
      </c>
    </row>
    <row r="784" spans="1:6" x14ac:dyDescent="0.2">
      <c r="A784" s="21" t="s">
        <v>170</v>
      </c>
      <c r="B784" s="22" t="s">
        <v>3</v>
      </c>
      <c r="C784" s="1" t="s">
        <v>328</v>
      </c>
      <c r="D784" s="10">
        <v>45352</v>
      </c>
      <c r="E784" s="4" t="s">
        <v>1259</v>
      </c>
      <c r="F784" s="23">
        <v>150.03</v>
      </c>
    </row>
    <row r="785" spans="1:6" x14ac:dyDescent="0.2">
      <c r="A785" s="21" t="s">
        <v>170</v>
      </c>
      <c r="B785" s="22" t="s">
        <v>3</v>
      </c>
      <c r="C785" s="1" t="s">
        <v>328</v>
      </c>
      <c r="D785" s="10">
        <v>45364</v>
      </c>
      <c r="E785" s="4" t="s">
        <v>1260</v>
      </c>
      <c r="F785" s="23">
        <v>1193.9100000000001</v>
      </c>
    </row>
    <row r="786" spans="1:6" x14ac:dyDescent="0.2">
      <c r="A786" s="21" t="s">
        <v>170</v>
      </c>
      <c r="B786" s="22" t="s">
        <v>3</v>
      </c>
      <c r="C786" s="1" t="s">
        <v>328</v>
      </c>
      <c r="D786" s="10">
        <v>45387</v>
      </c>
      <c r="E786" s="4" t="s">
        <v>1261</v>
      </c>
      <c r="F786" s="23">
        <v>55.25</v>
      </c>
    </row>
    <row r="787" spans="1:6" x14ac:dyDescent="0.2">
      <c r="A787" s="21" t="s">
        <v>170</v>
      </c>
      <c r="B787" s="22" t="s">
        <v>3</v>
      </c>
      <c r="C787" s="1" t="s">
        <v>328</v>
      </c>
      <c r="D787" s="10">
        <v>45387</v>
      </c>
      <c r="E787" s="4" t="s">
        <v>1262</v>
      </c>
      <c r="F787" s="23">
        <v>11.93</v>
      </c>
    </row>
    <row r="788" spans="1:6" x14ac:dyDescent="0.2">
      <c r="A788" s="21" t="s">
        <v>170</v>
      </c>
      <c r="B788" s="22" t="s">
        <v>3</v>
      </c>
      <c r="C788" s="1" t="s">
        <v>328</v>
      </c>
      <c r="D788" s="10">
        <v>45387</v>
      </c>
      <c r="E788" s="4" t="s">
        <v>1263</v>
      </c>
      <c r="F788" s="23">
        <v>73.290000000000006</v>
      </c>
    </row>
    <row r="789" spans="1:6" x14ac:dyDescent="0.2">
      <c r="A789" s="21" t="s">
        <v>170</v>
      </c>
      <c r="B789" s="22" t="s">
        <v>3</v>
      </c>
      <c r="C789" s="1" t="s">
        <v>328</v>
      </c>
      <c r="D789" s="10">
        <v>45387</v>
      </c>
      <c r="E789" s="4" t="s">
        <v>1264</v>
      </c>
      <c r="F789" s="23">
        <v>307.95999999999998</v>
      </c>
    </row>
    <row r="790" spans="1:6" x14ac:dyDescent="0.2">
      <c r="A790" s="21" t="s">
        <v>170</v>
      </c>
      <c r="B790" s="22" t="s">
        <v>3</v>
      </c>
      <c r="C790" s="1" t="s">
        <v>328</v>
      </c>
      <c r="D790" s="10">
        <v>45387</v>
      </c>
      <c r="E790" s="4" t="s">
        <v>1265</v>
      </c>
      <c r="F790" s="23">
        <v>51.79</v>
      </c>
    </row>
    <row r="791" spans="1:6" x14ac:dyDescent="0.2">
      <c r="A791" s="21" t="s">
        <v>170</v>
      </c>
      <c r="B791" s="22" t="s">
        <v>3</v>
      </c>
      <c r="C791" s="1" t="s">
        <v>328</v>
      </c>
      <c r="D791" s="10">
        <v>45387</v>
      </c>
      <c r="E791" s="4" t="s">
        <v>1266</v>
      </c>
      <c r="F791" s="23">
        <v>163.16999999999999</v>
      </c>
    </row>
    <row r="792" spans="1:6" x14ac:dyDescent="0.2">
      <c r="A792" s="21" t="s">
        <v>170</v>
      </c>
      <c r="B792" s="22" t="s">
        <v>3</v>
      </c>
      <c r="C792" s="1" t="s">
        <v>328</v>
      </c>
      <c r="D792" s="10">
        <v>45387</v>
      </c>
      <c r="E792" s="4" t="s">
        <v>1267</v>
      </c>
      <c r="F792" s="23">
        <v>59.9</v>
      </c>
    </row>
    <row r="793" spans="1:6" x14ac:dyDescent="0.2">
      <c r="A793" s="21" t="s">
        <v>170</v>
      </c>
      <c r="B793" s="22" t="s">
        <v>3</v>
      </c>
      <c r="C793" s="1" t="s">
        <v>328</v>
      </c>
      <c r="D793" s="10">
        <v>45387</v>
      </c>
      <c r="E793" s="4" t="s">
        <v>1268</v>
      </c>
      <c r="F793" s="23">
        <v>59.9</v>
      </c>
    </row>
    <row r="794" spans="1:6" x14ac:dyDescent="0.2">
      <c r="A794" s="21" t="s">
        <v>170</v>
      </c>
      <c r="B794" s="22" t="s">
        <v>3</v>
      </c>
      <c r="C794" s="1" t="s">
        <v>328</v>
      </c>
      <c r="D794" s="10">
        <v>45418</v>
      </c>
      <c r="E794" s="4" t="s">
        <v>1269</v>
      </c>
      <c r="F794" s="23">
        <v>117.16</v>
      </c>
    </row>
    <row r="795" spans="1:6" x14ac:dyDescent="0.2">
      <c r="A795" s="21" t="s">
        <v>170</v>
      </c>
      <c r="B795" s="22" t="s">
        <v>3</v>
      </c>
      <c r="C795" s="1" t="s">
        <v>328</v>
      </c>
      <c r="D795" s="10">
        <v>45421</v>
      </c>
      <c r="E795" s="4" t="s">
        <v>1270</v>
      </c>
      <c r="F795" s="23">
        <v>157.30000000000001</v>
      </c>
    </row>
    <row r="796" spans="1:6" x14ac:dyDescent="0.2">
      <c r="A796" s="21" t="s">
        <v>170</v>
      </c>
      <c r="B796" s="22" t="s">
        <v>3</v>
      </c>
      <c r="C796" s="1" t="s">
        <v>328</v>
      </c>
      <c r="D796" s="10">
        <v>45457</v>
      </c>
      <c r="E796" s="4" t="s">
        <v>1271</v>
      </c>
      <c r="F796" s="23">
        <v>1351.88</v>
      </c>
    </row>
    <row r="797" spans="1:6" x14ac:dyDescent="0.2">
      <c r="A797" s="21" t="s">
        <v>170</v>
      </c>
      <c r="B797" s="22" t="s">
        <v>3</v>
      </c>
      <c r="C797" s="1" t="s">
        <v>328</v>
      </c>
      <c r="D797" s="10">
        <v>45476</v>
      </c>
      <c r="E797" s="4" t="s">
        <v>1272</v>
      </c>
      <c r="F797" s="23">
        <v>1048.8599999999999</v>
      </c>
    </row>
    <row r="798" spans="1:6" x14ac:dyDescent="0.2">
      <c r="A798" s="21" t="s">
        <v>170</v>
      </c>
      <c r="B798" s="22" t="s">
        <v>3</v>
      </c>
      <c r="C798" s="1" t="s">
        <v>328</v>
      </c>
      <c r="D798" s="10">
        <v>45575</v>
      </c>
      <c r="E798" s="4" t="s">
        <v>1273</v>
      </c>
      <c r="F798" s="23">
        <v>94.46</v>
      </c>
    </row>
    <row r="799" spans="1:6" x14ac:dyDescent="0.2">
      <c r="A799" s="21" t="s">
        <v>170</v>
      </c>
      <c r="B799" s="22" t="s">
        <v>3</v>
      </c>
      <c r="C799" s="1" t="s">
        <v>328</v>
      </c>
      <c r="D799" s="10">
        <v>45601</v>
      </c>
      <c r="E799" s="4" t="s">
        <v>1274</v>
      </c>
      <c r="F799" s="23">
        <v>177.34</v>
      </c>
    </row>
    <row r="800" spans="1:6" x14ac:dyDescent="0.2">
      <c r="A800" s="21" t="s">
        <v>170</v>
      </c>
      <c r="B800" s="22" t="s">
        <v>3</v>
      </c>
      <c r="C800" s="1" t="s">
        <v>328</v>
      </c>
      <c r="D800" s="10">
        <v>45624</v>
      </c>
      <c r="E800" s="4" t="s">
        <v>1275</v>
      </c>
      <c r="F800" s="23">
        <v>94.46</v>
      </c>
    </row>
    <row r="801" spans="1:6" x14ac:dyDescent="0.2">
      <c r="A801" s="21" t="s">
        <v>170</v>
      </c>
      <c r="B801" s="22" t="s">
        <v>3</v>
      </c>
      <c r="C801" s="1" t="s">
        <v>328</v>
      </c>
      <c r="D801" s="10">
        <v>45628</v>
      </c>
      <c r="E801" s="4" t="s">
        <v>1276</v>
      </c>
      <c r="F801" s="23">
        <v>1304.8</v>
      </c>
    </row>
    <row r="802" spans="1:6" x14ac:dyDescent="0.2">
      <c r="A802" s="21" t="s">
        <v>171</v>
      </c>
      <c r="B802" s="22" t="s">
        <v>1</v>
      </c>
      <c r="C802" s="1" t="s">
        <v>328</v>
      </c>
      <c r="D802" s="10">
        <v>45638</v>
      </c>
      <c r="E802" s="4" t="s">
        <v>1277</v>
      </c>
      <c r="F802" s="23">
        <v>5626.5</v>
      </c>
    </row>
    <row r="803" spans="1:6" x14ac:dyDescent="0.2">
      <c r="A803" s="21" t="s">
        <v>1278</v>
      </c>
      <c r="B803" s="22" t="s">
        <v>3</v>
      </c>
      <c r="C803" s="1" t="s">
        <v>328</v>
      </c>
      <c r="D803" s="10">
        <v>45614</v>
      </c>
      <c r="E803" s="4" t="s">
        <v>1279</v>
      </c>
      <c r="F803" s="23">
        <v>4743.2</v>
      </c>
    </row>
    <row r="804" spans="1:6" x14ac:dyDescent="0.2">
      <c r="A804" s="21" t="s">
        <v>1280</v>
      </c>
      <c r="B804" s="22" t="s">
        <v>1</v>
      </c>
      <c r="C804" s="1" t="s">
        <v>328</v>
      </c>
      <c r="D804" s="10">
        <v>45629</v>
      </c>
      <c r="E804" s="4" t="s">
        <v>1281</v>
      </c>
      <c r="F804" s="23">
        <v>302.5</v>
      </c>
    </row>
    <row r="805" spans="1:6" x14ac:dyDescent="0.2">
      <c r="A805" s="21" t="s">
        <v>172</v>
      </c>
      <c r="B805" s="22" t="s">
        <v>1</v>
      </c>
      <c r="C805" s="1" t="s">
        <v>328</v>
      </c>
      <c r="D805" s="10">
        <v>45617</v>
      </c>
      <c r="E805" s="4" t="s">
        <v>1282</v>
      </c>
      <c r="F805" s="23">
        <v>12621.96</v>
      </c>
    </row>
    <row r="806" spans="1:6" x14ac:dyDescent="0.2">
      <c r="A806" s="21" t="s">
        <v>173</v>
      </c>
      <c r="B806" s="22" t="s">
        <v>1</v>
      </c>
      <c r="C806" s="1" t="s">
        <v>328</v>
      </c>
      <c r="D806" s="10">
        <v>45421</v>
      </c>
      <c r="E806" s="4" t="s">
        <v>1283</v>
      </c>
      <c r="F806" s="23">
        <v>471.9</v>
      </c>
    </row>
    <row r="807" spans="1:6" x14ac:dyDescent="0.2">
      <c r="A807" s="21" t="s">
        <v>173</v>
      </c>
      <c r="B807" s="22" t="s">
        <v>3</v>
      </c>
      <c r="C807" s="1" t="s">
        <v>328</v>
      </c>
      <c r="D807" s="10">
        <v>45477</v>
      </c>
      <c r="E807" s="4" t="s">
        <v>1284</v>
      </c>
      <c r="F807" s="23">
        <v>338.8</v>
      </c>
    </row>
    <row r="808" spans="1:6" x14ac:dyDescent="0.2">
      <c r="A808" s="21" t="s">
        <v>174</v>
      </c>
      <c r="B808" s="22" t="s">
        <v>1</v>
      </c>
      <c r="C808" s="1" t="s">
        <v>328</v>
      </c>
      <c r="D808" s="10">
        <v>45373</v>
      </c>
      <c r="E808" s="4" t="s">
        <v>1285</v>
      </c>
      <c r="F808" s="23">
        <v>200</v>
      </c>
    </row>
    <row r="809" spans="1:6" x14ac:dyDescent="0.2">
      <c r="A809" s="21" t="s">
        <v>175</v>
      </c>
      <c r="B809" s="22" t="s">
        <v>3</v>
      </c>
      <c r="C809" s="1" t="s">
        <v>328</v>
      </c>
      <c r="D809" s="10">
        <v>45600</v>
      </c>
      <c r="E809" s="4" t="s">
        <v>1286</v>
      </c>
      <c r="F809" s="23">
        <v>1643.47</v>
      </c>
    </row>
    <row r="810" spans="1:6" x14ac:dyDescent="0.2">
      <c r="A810" s="21" t="s">
        <v>176</v>
      </c>
      <c r="B810" s="22" t="s">
        <v>1</v>
      </c>
      <c r="C810" s="1" t="s">
        <v>328</v>
      </c>
      <c r="D810" s="10">
        <v>45442</v>
      </c>
      <c r="E810" s="4" t="s">
        <v>1287</v>
      </c>
      <c r="F810" s="23">
        <v>458.59</v>
      </c>
    </row>
    <row r="811" spans="1:6" x14ac:dyDescent="0.2">
      <c r="A811" s="21" t="s">
        <v>1288</v>
      </c>
      <c r="B811" s="22" t="s">
        <v>3</v>
      </c>
      <c r="C811" s="1" t="s">
        <v>328</v>
      </c>
      <c r="D811" s="10">
        <v>45594</v>
      </c>
      <c r="E811" s="4" t="s">
        <v>1289</v>
      </c>
      <c r="F811" s="23">
        <v>19757.04</v>
      </c>
    </row>
    <row r="812" spans="1:6" x14ac:dyDescent="0.2">
      <c r="A812" s="21" t="s">
        <v>177</v>
      </c>
      <c r="B812" s="22" t="s">
        <v>3</v>
      </c>
      <c r="C812" s="1" t="s">
        <v>328</v>
      </c>
      <c r="D812" s="10">
        <v>45379</v>
      </c>
      <c r="E812" s="4" t="s">
        <v>1290</v>
      </c>
      <c r="F812" s="23">
        <v>4291.66</v>
      </c>
    </row>
    <row r="813" spans="1:6" x14ac:dyDescent="0.2">
      <c r="A813" s="21" t="s">
        <v>177</v>
      </c>
      <c r="B813" s="22" t="s">
        <v>3</v>
      </c>
      <c r="C813" s="1" t="s">
        <v>328</v>
      </c>
      <c r="D813" s="10">
        <v>45382</v>
      </c>
      <c r="E813" s="4" t="s">
        <v>1291</v>
      </c>
      <c r="F813" s="23">
        <v>68.22</v>
      </c>
    </row>
    <row r="814" spans="1:6" x14ac:dyDescent="0.2">
      <c r="A814" s="21" t="s">
        <v>177</v>
      </c>
      <c r="B814" s="22" t="s">
        <v>3</v>
      </c>
      <c r="C814" s="1" t="s">
        <v>328</v>
      </c>
      <c r="D814" s="10">
        <v>45561</v>
      </c>
      <c r="E814" s="4" t="s">
        <v>1292</v>
      </c>
      <c r="F814" s="23">
        <v>1772.35</v>
      </c>
    </row>
    <row r="815" spans="1:6" x14ac:dyDescent="0.2">
      <c r="A815" s="21" t="s">
        <v>1293</v>
      </c>
      <c r="B815" s="22" t="s">
        <v>1</v>
      </c>
      <c r="C815" s="1" t="s">
        <v>328</v>
      </c>
      <c r="D815" s="10">
        <v>45593</v>
      </c>
      <c r="E815" s="4" t="s">
        <v>1294</v>
      </c>
      <c r="F815" s="23">
        <v>7793.54</v>
      </c>
    </row>
    <row r="816" spans="1:6" x14ac:dyDescent="0.2">
      <c r="A816" s="21" t="s">
        <v>1295</v>
      </c>
      <c r="B816" s="22" t="s">
        <v>1</v>
      </c>
      <c r="C816" s="1" t="s">
        <v>328</v>
      </c>
      <c r="D816" s="10">
        <v>45602</v>
      </c>
      <c r="E816" s="4" t="s">
        <v>1296</v>
      </c>
      <c r="F816" s="23">
        <v>1452</v>
      </c>
    </row>
    <row r="817" spans="1:6" x14ac:dyDescent="0.2">
      <c r="A817" s="21" t="s">
        <v>1297</v>
      </c>
      <c r="B817" s="22" t="s">
        <v>3</v>
      </c>
      <c r="C817" s="1" t="s">
        <v>328</v>
      </c>
      <c r="D817" s="10">
        <v>45425</v>
      </c>
      <c r="E817" s="4" t="s">
        <v>1298</v>
      </c>
      <c r="F817" s="23">
        <v>16956.599999999999</v>
      </c>
    </row>
    <row r="818" spans="1:6" x14ac:dyDescent="0.2">
      <c r="A818" s="21" t="s">
        <v>178</v>
      </c>
      <c r="B818" s="22" t="s">
        <v>1</v>
      </c>
      <c r="C818" s="1" t="s">
        <v>328</v>
      </c>
      <c r="D818" s="10">
        <v>45292</v>
      </c>
      <c r="E818" s="4" t="s">
        <v>1299</v>
      </c>
      <c r="F818" s="23">
        <v>1149.5</v>
      </c>
    </row>
    <row r="819" spans="1:6" x14ac:dyDescent="0.2">
      <c r="A819" s="21" t="s">
        <v>178</v>
      </c>
      <c r="B819" s="22" t="s">
        <v>1</v>
      </c>
      <c r="C819" s="1" t="s">
        <v>328</v>
      </c>
      <c r="D819" s="10">
        <v>45491</v>
      </c>
      <c r="E819" s="4" t="s">
        <v>1300</v>
      </c>
      <c r="F819" s="23">
        <v>2299</v>
      </c>
    </row>
    <row r="820" spans="1:6" x14ac:dyDescent="0.2">
      <c r="A820" s="21" t="s">
        <v>178</v>
      </c>
      <c r="B820" s="22" t="s">
        <v>1</v>
      </c>
      <c r="C820" s="1" t="s">
        <v>328</v>
      </c>
      <c r="D820" s="10">
        <v>45603</v>
      </c>
      <c r="E820" s="4" t="s">
        <v>1301</v>
      </c>
      <c r="F820" s="23">
        <v>1149.5</v>
      </c>
    </row>
    <row r="821" spans="1:6" x14ac:dyDescent="0.2">
      <c r="A821" s="21" t="s">
        <v>179</v>
      </c>
      <c r="B821" s="22" t="s">
        <v>1</v>
      </c>
      <c r="C821" s="1" t="s">
        <v>328</v>
      </c>
      <c r="D821" s="10">
        <v>45309</v>
      </c>
      <c r="E821" s="4" t="s">
        <v>1302</v>
      </c>
      <c r="F821" s="23">
        <v>1965.65</v>
      </c>
    </row>
    <row r="822" spans="1:6" x14ac:dyDescent="0.2">
      <c r="A822" s="21" t="s">
        <v>1303</v>
      </c>
      <c r="B822" s="22" t="s">
        <v>3</v>
      </c>
      <c r="C822" s="1" t="s">
        <v>328</v>
      </c>
      <c r="D822" s="10">
        <v>45602</v>
      </c>
      <c r="E822" s="4" t="s">
        <v>1304</v>
      </c>
      <c r="F822" s="23">
        <v>3919.8</v>
      </c>
    </row>
    <row r="823" spans="1:6" x14ac:dyDescent="0.2">
      <c r="A823" s="21" t="s">
        <v>180</v>
      </c>
      <c r="B823" s="22" t="s">
        <v>1</v>
      </c>
      <c r="C823" s="1" t="s">
        <v>328</v>
      </c>
      <c r="D823" s="10">
        <v>45293</v>
      </c>
      <c r="E823" s="4" t="s">
        <v>1305</v>
      </c>
      <c r="F823" s="23">
        <v>178.79</v>
      </c>
    </row>
    <row r="824" spans="1:6" x14ac:dyDescent="0.2">
      <c r="A824" s="21" t="s">
        <v>180</v>
      </c>
      <c r="B824" s="22" t="s">
        <v>1</v>
      </c>
      <c r="C824" s="1" t="s">
        <v>328</v>
      </c>
      <c r="D824" s="10">
        <v>45301</v>
      </c>
      <c r="E824" s="4" t="s">
        <v>1306</v>
      </c>
      <c r="F824" s="23">
        <v>97.86</v>
      </c>
    </row>
    <row r="825" spans="1:6" x14ac:dyDescent="0.2">
      <c r="A825" s="21" t="s">
        <v>180</v>
      </c>
      <c r="B825" s="22" t="s">
        <v>1</v>
      </c>
      <c r="C825" s="1" t="s">
        <v>328</v>
      </c>
      <c r="D825" s="10">
        <v>45307</v>
      </c>
      <c r="E825" s="4" t="s">
        <v>1307</v>
      </c>
      <c r="F825" s="23">
        <v>58.6</v>
      </c>
    </row>
    <row r="826" spans="1:6" x14ac:dyDescent="0.2">
      <c r="A826" s="21" t="s">
        <v>180</v>
      </c>
      <c r="B826" s="22" t="s">
        <v>1</v>
      </c>
      <c r="C826" s="1" t="s">
        <v>328</v>
      </c>
      <c r="D826" s="10">
        <v>45320</v>
      </c>
      <c r="E826" s="4" t="s">
        <v>1308</v>
      </c>
      <c r="F826" s="23">
        <v>58.6</v>
      </c>
    </row>
    <row r="827" spans="1:6" x14ac:dyDescent="0.2">
      <c r="A827" s="21" t="s">
        <v>180</v>
      </c>
      <c r="B827" s="22" t="s">
        <v>1</v>
      </c>
      <c r="C827" s="1" t="s">
        <v>328</v>
      </c>
      <c r="D827" s="10">
        <v>45331</v>
      </c>
      <c r="E827" s="4" t="s">
        <v>1309</v>
      </c>
      <c r="F827" s="23">
        <v>78.239999999999995</v>
      </c>
    </row>
    <row r="828" spans="1:6" x14ac:dyDescent="0.2">
      <c r="A828" s="21" t="s">
        <v>180</v>
      </c>
      <c r="B828" s="22" t="s">
        <v>1</v>
      </c>
      <c r="C828" s="1" t="s">
        <v>328</v>
      </c>
      <c r="D828" s="10">
        <v>45359</v>
      </c>
      <c r="E828" s="4" t="s">
        <v>1310</v>
      </c>
      <c r="F828" s="23">
        <v>58.6</v>
      </c>
    </row>
    <row r="829" spans="1:6" x14ac:dyDescent="0.2">
      <c r="A829" s="21" t="s">
        <v>180</v>
      </c>
      <c r="B829" s="22" t="s">
        <v>1</v>
      </c>
      <c r="C829" s="1" t="s">
        <v>328</v>
      </c>
      <c r="D829" s="10">
        <v>45365</v>
      </c>
      <c r="E829" s="4" t="s">
        <v>1311</v>
      </c>
      <c r="F829" s="23">
        <v>58.6</v>
      </c>
    </row>
    <row r="830" spans="1:6" x14ac:dyDescent="0.2">
      <c r="A830" s="21" t="s">
        <v>180</v>
      </c>
      <c r="B830" s="22" t="s">
        <v>1</v>
      </c>
      <c r="C830" s="1" t="s">
        <v>328</v>
      </c>
      <c r="D830" s="10">
        <v>45441</v>
      </c>
      <c r="E830" s="4" t="s">
        <v>1312</v>
      </c>
      <c r="F830" s="23">
        <v>58.6</v>
      </c>
    </row>
    <row r="831" spans="1:6" x14ac:dyDescent="0.2">
      <c r="A831" s="21" t="s">
        <v>180</v>
      </c>
      <c r="B831" s="22" t="s">
        <v>1</v>
      </c>
      <c r="C831" s="1" t="s">
        <v>328</v>
      </c>
      <c r="D831" s="10">
        <v>45448</v>
      </c>
      <c r="E831" s="4" t="s">
        <v>1313</v>
      </c>
      <c r="F831" s="23">
        <v>58.6</v>
      </c>
    </row>
    <row r="832" spans="1:6" x14ac:dyDescent="0.2">
      <c r="A832" s="21" t="s">
        <v>180</v>
      </c>
      <c r="B832" s="22" t="s">
        <v>1</v>
      </c>
      <c r="C832" s="1" t="s">
        <v>328</v>
      </c>
      <c r="D832" s="10">
        <v>45470</v>
      </c>
      <c r="E832" s="4" t="s">
        <v>1314</v>
      </c>
      <c r="F832" s="23">
        <v>58.6</v>
      </c>
    </row>
    <row r="833" spans="1:6" x14ac:dyDescent="0.2">
      <c r="A833" s="21" t="s">
        <v>180</v>
      </c>
      <c r="B833" s="22" t="s">
        <v>1</v>
      </c>
      <c r="C833" s="1" t="s">
        <v>328</v>
      </c>
      <c r="D833" s="10">
        <v>45495</v>
      </c>
      <c r="E833" s="4" t="s">
        <v>1315</v>
      </c>
      <c r="F833" s="23">
        <v>58.6</v>
      </c>
    </row>
    <row r="834" spans="1:6" x14ac:dyDescent="0.2">
      <c r="A834" s="21" t="s">
        <v>180</v>
      </c>
      <c r="B834" s="22" t="s">
        <v>1</v>
      </c>
      <c r="C834" s="1" t="s">
        <v>328</v>
      </c>
      <c r="D834" s="10">
        <v>45495</v>
      </c>
      <c r="E834" s="4" t="s">
        <v>1316</v>
      </c>
      <c r="F834" s="23">
        <v>58.6</v>
      </c>
    </row>
    <row r="835" spans="1:6" x14ac:dyDescent="0.2">
      <c r="A835" s="21" t="s">
        <v>180</v>
      </c>
      <c r="B835" s="22" t="s">
        <v>1</v>
      </c>
      <c r="C835" s="1" t="s">
        <v>328</v>
      </c>
      <c r="D835" s="10">
        <v>45495</v>
      </c>
      <c r="E835" s="4" t="s">
        <v>1317</v>
      </c>
      <c r="F835" s="23">
        <v>58.6</v>
      </c>
    </row>
    <row r="836" spans="1:6" x14ac:dyDescent="0.2">
      <c r="A836" s="21" t="s">
        <v>180</v>
      </c>
      <c r="B836" s="22" t="s">
        <v>1</v>
      </c>
      <c r="C836" s="1" t="s">
        <v>328</v>
      </c>
      <c r="D836" s="10">
        <v>45505</v>
      </c>
      <c r="E836" s="4" t="s">
        <v>1318</v>
      </c>
      <c r="F836" s="23">
        <v>302.5</v>
      </c>
    </row>
    <row r="837" spans="1:6" x14ac:dyDescent="0.2">
      <c r="A837" s="21" t="s">
        <v>180</v>
      </c>
      <c r="B837" s="22" t="s">
        <v>1</v>
      </c>
      <c r="C837" s="1" t="s">
        <v>328</v>
      </c>
      <c r="D837" s="10">
        <v>45510</v>
      </c>
      <c r="E837" s="4" t="s">
        <v>1319</v>
      </c>
      <c r="F837" s="23">
        <v>58.6</v>
      </c>
    </row>
    <row r="838" spans="1:6" x14ac:dyDescent="0.2">
      <c r="A838" s="21" t="s">
        <v>180</v>
      </c>
      <c r="B838" s="22" t="s">
        <v>1</v>
      </c>
      <c r="C838" s="1" t="s">
        <v>328</v>
      </c>
      <c r="D838" s="10">
        <v>45511</v>
      </c>
      <c r="E838" s="4" t="s">
        <v>1320</v>
      </c>
      <c r="F838" s="23">
        <v>58.6</v>
      </c>
    </row>
    <row r="839" spans="1:6" x14ac:dyDescent="0.2">
      <c r="A839" s="21" t="s">
        <v>180</v>
      </c>
      <c r="B839" s="22" t="s">
        <v>1</v>
      </c>
      <c r="C839" s="1" t="s">
        <v>328</v>
      </c>
      <c r="D839" s="10">
        <v>45538</v>
      </c>
      <c r="E839" s="4" t="s">
        <v>1321</v>
      </c>
      <c r="F839" s="23">
        <v>103.56</v>
      </c>
    </row>
    <row r="840" spans="1:6" x14ac:dyDescent="0.2">
      <c r="A840" s="21" t="s">
        <v>180</v>
      </c>
      <c r="B840" s="22" t="s">
        <v>1</v>
      </c>
      <c r="C840" s="1" t="s">
        <v>328</v>
      </c>
      <c r="D840" s="10">
        <v>45538</v>
      </c>
      <c r="E840" s="4" t="s">
        <v>1322</v>
      </c>
      <c r="F840" s="23">
        <v>58.6</v>
      </c>
    </row>
    <row r="841" spans="1:6" x14ac:dyDescent="0.2">
      <c r="A841" s="21" t="s">
        <v>180</v>
      </c>
      <c r="B841" s="22" t="s">
        <v>1</v>
      </c>
      <c r="C841" s="1" t="s">
        <v>328</v>
      </c>
      <c r="D841" s="10">
        <v>45538</v>
      </c>
      <c r="E841" s="4" t="s">
        <v>1323</v>
      </c>
      <c r="F841" s="23">
        <v>62.84</v>
      </c>
    </row>
    <row r="842" spans="1:6" x14ac:dyDescent="0.2">
      <c r="A842" s="21" t="s">
        <v>180</v>
      </c>
      <c r="B842" s="22" t="s">
        <v>1</v>
      </c>
      <c r="C842" s="1" t="s">
        <v>328</v>
      </c>
      <c r="D842" s="10">
        <v>45538</v>
      </c>
      <c r="E842" s="4" t="s">
        <v>1324</v>
      </c>
      <c r="F842" s="23">
        <v>167.71</v>
      </c>
    </row>
    <row r="843" spans="1:6" x14ac:dyDescent="0.2">
      <c r="A843" s="21" t="s">
        <v>180</v>
      </c>
      <c r="B843" s="22" t="s">
        <v>1</v>
      </c>
      <c r="C843" s="1" t="s">
        <v>328</v>
      </c>
      <c r="D843" s="10">
        <v>45538</v>
      </c>
      <c r="E843" s="4" t="s">
        <v>1325</v>
      </c>
      <c r="F843" s="23">
        <v>58.6</v>
      </c>
    </row>
    <row r="844" spans="1:6" x14ac:dyDescent="0.2">
      <c r="A844" s="21" t="s">
        <v>180</v>
      </c>
      <c r="B844" s="22" t="s">
        <v>1</v>
      </c>
      <c r="C844" s="1" t="s">
        <v>328</v>
      </c>
      <c r="D844" s="10">
        <v>45538</v>
      </c>
      <c r="E844" s="4" t="s">
        <v>1326</v>
      </c>
      <c r="F844" s="23">
        <v>58.6</v>
      </c>
    </row>
    <row r="845" spans="1:6" x14ac:dyDescent="0.2">
      <c r="A845" s="21" t="s">
        <v>180</v>
      </c>
      <c r="B845" s="22" t="s">
        <v>1</v>
      </c>
      <c r="C845" s="1" t="s">
        <v>328</v>
      </c>
      <c r="D845" s="10">
        <v>45569</v>
      </c>
      <c r="E845" s="4" t="s">
        <v>1327</v>
      </c>
      <c r="F845" s="23">
        <v>137.13</v>
      </c>
    </row>
    <row r="846" spans="1:6" x14ac:dyDescent="0.2">
      <c r="A846" s="21" t="s">
        <v>180</v>
      </c>
      <c r="B846" s="22" t="s">
        <v>1</v>
      </c>
      <c r="C846" s="1" t="s">
        <v>328</v>
      </c>
      <c r="D846" s="10">
        <v>45569</v>
      </c>
      <c r="E846" s="4" t="s">
        <v>1328</v>
      </c>
      <c r="F846" s="23">
        <v>58.6</v>
      </c>
    </row>
    <row r="847" spans="1:6" x14ac:dyDescent="0.2">
      <c r="A847" s="21" t="s">
        <v>180</v>
      </c>
      <c r="B847" s="22" t="s">
        <v>1</v>
      </c>
      <c r="C847" s="1" t="s">
        <v>328</v>
      </c>
      <c r="D847" s="10">
        <v>45569</v>
      </c>
      <c r="E847" s="4" t="s">
        <v>1329</v>
      </c>
      <c r="F847" s="23">
        <v>80.62</v>
      </c>
    </row>
    <row r="848" spans="1:6" x14ac:dyDescent="0.2">
      <c r="A848" s="21" t="s">
        <v>180</v>
      </c>
      <c r="B848" s="22" t="s">
        <v>1</v>
      </c>
      <c r="C848" s="1" t="s">
        <v>328</v>
      </c>
      <c r="D848" s="10">
        <v>45574</v>
      </c>
      <c r="E848" s="4" t="s">
        <v>1330</v>
      </c>
      <c r="F848" s="23">
        <v>4328.5200000000004</v>
      </c>
    </row>
    <row r="849" spans="1:6" x14ac:dyDescent="0.2">
      <c r="A849" s="21" t="s">
        <v>180</v>
      </c>
      <c r="B849" s="22" t="s">
        <v>1</v>
      </c>
      <c r="C849" s="1" t="s">
        <v>328</v>
      </c>
      <c r="D849" s="10">
        <v>45594</v>
      </c>
      <c r="E849" s="4" t="s">
        <v>1331</v>
      </c>
      <c r="F849" s="23">
        <v>58.6</v>
      </c>
    </row>
    <row r="850" spans="1:6" x14ac:dyDescent="0.2">
      <c r="A850" s="21" t="s">
        <v>180</v>
      </c>
      <c r="B850" s="22" t="s">
        <v>1</v>
      </c>
      <c r="C850" s="1" t="s">
        <v>328</v>
      </c>
      <c r="D850" s="10">
        <v>45596</v>
      </c>
      <c r="E850" s="4" t="s">
        <v>1332</v>
      </c>
      <c r="F850" s="23">
        <v>94.9</v>
      </c>
    </row>
    <row r="851" spans="1:6" x14ac:dyDescent="0.2">
      <c r="A851" s="21" t="s">
        <v>180</v>
      </c>
      <c r="B851" s="22" t="s">
        <v>1</v>
      </c>
      <c r="C851" s="1" t="s">
        <v>328</v>
      </c>
      <c r="D851" s="10">
        <v>45602</v>
      </c>
      <c r="E851" s="4" t="s">
        <v>1333</v>
      </c>
      <c r="F851" s="23">
        <v>103.56</v>
      </c>
    </row>
    <row r="852" spans="1:6" x14ac:dyDescent="0.2">
      <c r="A852" s="21" t="s">
        <v>180</v>
      </c>
      <c r="B852" s="22" t="s">
        <v>1</v>
      </c>
      <c r="C852" s="1" t="s">
        <v>328</v>
      </c>
      <c r="D852" s="10">
        <v>45607</v>
      </c>
      <c r="E852" s="4" t="s">
        <v>1334</v>
      </c>
      <c r="F852" s="23">
        <v>174.8</v>
      </c>
    </row>
    <row r="853" spans="1:6" x14ac:dyDescent="0.2">
      <c r="A853" s="21" t="s">
        <v>180</v>
      </c>
      <c r="B853" s="22" t="s">
        <v>1</v>
      </c>
      <c r="C853" s="1" t="s">
        <v>328</v>
      </c>
      <c r="D853" s="10">
        <v>45607</v>
      </c>
      <c r="E853" s="4" t="s">
        <v>1335</v>
      </c>
      <c r="F853" s="23">
        <v>58.6</v>
      </c>
    </row>
    <row r="854" spans="1:6" x14ac:dyDescent="0.2">
      <c r="A854" s="21" t="s">
        <v>180</v>
      </c>
      <c r="B854" s="22" t="s">
        <v>3</v>
      </c>
      <c r="C854" s="1" t="s">
        <v>328</v>
      </c>
      <c r="D854" s="10">
        <v>45342</v>
      </c>
      <c r="E854" s="4" t="s">
        <v>1336</v>
      </c>
      <c r="F854" s="23">
        <v>4789.8</v>
      </c>
    </row>
    <row r="855" spans="1:6" x14ac:dyDescent="0.2">
      <c r="A855" s="21" t="s">
        <v>180</v>
      </c>
      <c r="B855" s="22" t="s">
        <v>3</v>
      </c>
      <c r="C855" s="1" t="s">
        <v>328</v>
      </c>
      <c r="D855" s="10">
        <v>45342</v>
      </c>
      <c r="E855" s="4" t="s">
        <v>1337</v>
      </c>
      <c r="F855" s="23">
        <v>2170.96</v>
      </c>
    </row>
    <row r="856" spans="1:6" x14ac:dyDescent="0.2">
      <c r="A856" s="21" t="s">
        <v>180</v>
      </c>
      <c r="B856" s="22" t="s">
        <v>3</v>
      </c>
      <c r="C856" s="1" t="s">
        <v>328</v>
      </c>
      <c r="D856" s="10">
        <v>45352</v>
      </c>
      <c r="E856" s="4" t="s">
        <v>1338</v>
      </c>
      <c r="F856" s="23">
        <v>4.24</v>
      </c>
    </row>
    <row r="857" spans="1:6" x14ac:dyDescent="0.2">
      <c r="A857" s="21" t="s">
        <v>180</v>
      </c>
      <c r="B857" s="22" t="s">
        <v>3</v>
      </c>
      <c r="C857" s="1" t="s">
        <v>328</v>
      </c>
      <c r="D857" s="10">
        <v>45359</v>
      </c>
      <c r="E857" s="4" t="s">
        <v>1339</v>
      </c>
      <c r="F857" s="23">
        <v>44.96</v>
      </c>
    </row>
    <row r="858" spans="1:6" x14ac:dyDescent="0.2">
      <c r="A858" s="21" t="s">
        <v>180</v>
      </c>
      <c r="B858" s="22" t="s">
        <v>3</v>
      </c>
      <c r="C858" s="1" t="s">
        <v>328</v>
      </c>
      <c r="D858" s="10">
        <v>45505</v>
      </c>
      <c r="E858" s="4" t="s">
        <v>1340</v>
      </c>
      <c r="F858" s="23">
        <v>1403.78</v>
      </c>
    </row>
    <row r="859" spans="1:6" x14ac:dyDescent="0.2">
      <c r="A859" s="21" t="s">
        <v>181</v>
      </c>
      <c r="B859" s="22" t="s">
        <v>3</v>
      </c>
      <c r="C859" s="1" t="s">
        <v>328</v>
      </c>
      <c r="D859" s="10">
        <v>45379</v>
      </c>
      <c r="E859" s="4" t="s">
        <v>1341</v>
      </c>
      <c r="F859" s="23">
        <v>158.51</v>
      </c>
    </row>
    <row r="860" spans="1:6" x14ac:dyDescent="0.2">
      <c r="A860" s="21" t="s">
        <v>1342</v>
      </c>
      <c r="B860" s="22" t="s">
        <v>1</v>
      </c>
      <c r="C860" s="1" t="s">
        <v>328</v>
      </c>
      <c r="D860" s="10">
        <v>45376</v>
      </c>
      <c r="E860" s="4" t="s">
        <v>1343</v>
      </c>
      <c r="F860" s="23">
        <v>13949.99</v>
      </c>
    </row>
    <row r="861" spans="1:6" x14ac:dyDescent="0.2">
      <c r="A861" s="21" t="s">
        <v>1344</v>
      </c>
      <c r="B861" s="22" t="s">
        <v>1</v>
      </c>
      <c r="C861" s="1" t="s">
        <v>328</v>
      </c>
      <c r="D861" s="10">
        <v>45561</v>
      </c>
      <c r="E861" s="4" t="s">
        <v>1345</v>
      </c>
      <c r="F861" s="23">
        <v>682</v>
      </c>
    </row>
    <row r="862" spans="1:6" x14ac:dyDescent="0.2">
      <c r="A862" s="21" t="s">
        <v>182</v>
      </c>
      <c r="B862" s="22" t="s">
        <v>55</v>
      </c>
      <c r="C862" s="1" t="s">
        <v>328</v>
      </c>
      <c r="D862" s="10">
        <v>45343</v>
      </c>
      <c r="E862" s="4" t="s">
        <v>1346</v>
      </c>
      <c r="F862" s="23">
        <v>3509</v>
      </c>
    </row>
    <row r="863" spans="1:6" x14ac:dyDescent="0.2">
      <c r="A863" s="21" t="s">
        <v>182</v>
      </c>
      <c r="B863" s="22" t="s">
        <v>55</v>
      </c>
      <c r="C863" s="1" t="s">
        <v>328</v>
      </c>
      <c r="D863" s="10">
        <v>45356</v>
      </c>
      <c r="E863" s="4" t="s">
        <v>1347</v>
      </c>
      <c r="F863" s="23">
        <v>7925.5</v>
      </c>
    </row>
    <row r="864" spans="1:6" x14ac:dyDescent="0.2">
      <c r="A864" s="21" t="s">
        <v>182</v>
      </c>
      <c r="B864" s="22" t="s">
        <v>55</v>
      </c>
      <c r="C864" s="1" t="s">
        <v>328</v>
      </c>
      <c r="D864" s="10">
        <v>45496</v>
      </c>
      <c r="E864" s="4" t="s">
        <v>1348</v>
      </c>
      <c r="F864" s="23">
        <v>8143.3</v>
      </c>
    </row>
    <row r="865" spans="1:6" x14ac:dyDescent="0.2">
      <c r="A865" s="21" t="s">
        <v>1349</v>
      </c>
      <c r="B865" s="22" t="s">
        <v>3</v>
      </c>
      <c r="C865" s="1" t="s">
        <v>328</v>
      </c>
      <c r="D865" s="10">
        <v>45462</v>
      </c>
      <c r="E865" s="4" t="s">
        <v>1350</v>
      </c>
      <c r="F865" s="23">
        <v>60.02</v>
      </c>
    </row>
    <row r="866" spans="1:6" x14ac:dyDescent="0.2">
      <c r="A866" s="21" t="s">
        <v>183</v>
      </c>
      <c r="B866" s="22" t="s">
        <v>1</v>
      </c>
      <c r="C866" s="1" t="s">
        <v>328</v>
      </c>
      <c r="D866" s="10">
        <v>45351</v>
      </c>
      <c r="E866" s="4" t="s">
        <v>1351</v>
      </c>
      <c r="F866" s="23">
        <v>181.5</v>
      </c>
    </row>
    <row r="867" spans="1:6" x14ac:dyDescent="0.2">
      <c r="A867" s="21" t="s">
        <v>1352</v>
      </c>
      <c r="B867" s="22" t="s">
        <v>1</v>
      </c>
      <c r="C867" s="1" t="s">
        <v>328</v>
      </c>
      <c r="D867" s="10">
        <v>45617</v>
      </c>
      <c r="E867" s="4" t="s">
        <v>1353</v>
      </c>
      <c r="F867" s="23">
        <v>485.94</v>
      </c>
    </row>
    <row r="868" spans="1:6" x14ac:dyDescent="0.2">
      <c r="A868" s="21" t="s">
        <v>1354</v>
      </c>
      <c r="B868" s="22" t="s">
        <v>1</v>
      </c>
      <c r="C868" s="1" t="s">
        <v>328</v>
      </c>
      <c r="D868" s="10">
        <v>45477</v>
      </c>
      <c r="E868" s="4" t="s">
        <v>1355</v>
      </c>
      <c r="F868" s="23">
        <v>400</v>
      </c>
    </row>
    <row r="869" spans="1:6" x14ac:dyDescent="0.2">
      <c r="A869" s="21" t="s">
        <v>1356</v>
      </c>
      <c r="B869" s="22" t="s">
        <v>1</v>
      </c>
      <c r="C869" s="1" t="s">
        <v>328</v>
      </c>
      <c r="D869" s="10">
        <v>45462</v>
      </c>
      <c r="E869" s="4" t="s">
        <v>1357</v>
      </c>
      <c r="F869" s="23">
        <v>200</v>
      </c>
    </row>
    <row r="870" spans="1:6" x14ac:dyDescent="0.2">
      <c r="A870" s="21" t="s">
        <v>184</v>
      </c>
      <c r="B870" s="22" t="s">
        <v>1</v>
      </c>
      <c r="C870" s="1" t="s">
        <v>328</v>
      </c>
      <c r="D870" s="10">
        <v>45316</v>
      </c>
      <c r="E870" s="4" t="s">
        <v>1358</v>
      </c>
      <c r="F870" s="23">
        <v>200</v>
      </c>
    </row>
    <row r="871" spans="1:6" x14ac:dyDescent="0.2">
      <c r="A871" s="21" t="s">
        <v>184</v>
      </c>
      <c r="B871" s="22" t="s">
        <v>1</v>
      </c>
      <c r="C871" s="1" t="s">
        <v>328</v>
      </c>
      <c r="D871" s="10">
        <v>45316</v>
      </c>
      <c r="E871" s="4" t="s">
        <v>1359</v>
      </c>
      <c r="F871" s="23">
        <v>200</v>
      </c>
    </row>
    <row r="872" spans="1:6" x14ac:dyDescent="0.2">
      <c r="A872" s="21" t="s">
        <v>185</v>
      </c>
      <c r="B872" s="22" t="s">
        <v>3</v>
      </c>
      <c r="C872" s="1" t="s">
        <v>328</v>
      </c>
      <c r="D872" s="10">
        <v>45540</v>
      </c>
      <c r="E872" s="4" t="s">
        <v>1360</v>
      </c>
      <c r="F872" s="23">
        <v>343.62</v>
      </c>
    </row>
    <row r="873" spans="1:6" x14ac:dyDescent="0.2">
      <c r="A873" s="21" t="s">
        <v>185</v>
      </c>
      <c r="B873" s="22" t="s">
        <v>3</v>
      </c>
      <c r="C873" s="1" t="s">
        <v>328</v>
      </c>
      <c r="D873" s="10">
        <v>45540</v>
      </c>
      <c r="E873" s="4" t="s">
        <v>1361</v>
      </c>
      <c r="F873" s="23">
        <v>156.6</v>
      </c>
    </row>
    <row r="874" spans="1:6" x14ac:dyDescent="0.2">
      <c r="A874" s="21" t="s">
        <v>1362</v>
      </c>
      <c r="B874" s="22" t="s">
        <v>1</v>
      </c>
      <c r="C874" s="1" t="s">
        <v>328</v>
      </c>
      <c r="D874" s="10">
        <v>45589</v>
      </c>
      <c r="E874" s="4" t="s">
        <v>1363</v>
      </c>
      <c r="F874" s="23">
        <v>181.5</v>
      </c>
    </row>
    <row r="875" spans="1:6" x14ac:dyDescent="0.2">
      <c r="A875" s="21" t="s">
        <v>1364</v>
      </c>
      <c r="B875" s="22" t="s">
        <v>1</v>
      </c>
      <c r="C875" s="1" t="s">
        <v>328</v>
      </c>
      <c r="D875" s="10">
        <v>45554</v>
      </c>
      <c r="E875" s="4" t="s">
        <v>1365</v>
      </c>
      <c r="F875" s="23">
        <v>363</v>
      </c>
    </row>
    <row r="876" spans="1:6" x14ac:dyDescent="0.2">
      <c r="A876" s="21" t="s">
        <v>1366</v>
      </c>
      <c r="B876" s="22" t="s">
        <v>1</v>
      </c>
      <c r="C876" s="1" t="s">
        <v>328</v>
      </c>
      <c r="D876" s="10">
        <v>45442</v>
      </c>
      <c r="E876" s="4" t="s">
        <v>1367</v>
      </c>
      <c r="F876" s="23">
        <v>1500</v>
      </c>
    </row>
    <row r="877" spans="1:6" x14ac:dyDescent="0.2">
      <c r="A877" s="21" t="s">
        <v>1368</v>
      </c>
      <c r="B877" s="22" t="s">
        <v>3</v>
      </c>
      <c r="C877" s="1" t="s">
        <v>328</v>
      </c>
      <c r="D877" s="10">
        <v>45576</v>
      </c>
      <c r="E877" s="4" t="s">
        <v>1369</v>
      </c>
      <c r="F877" s="23">
        <v>3025</v>
      </c>
    </row>
    <row r="878" spans="1:6" x14ac:dyDescent="0.2">
      <c r="A878" s="21" t="s">
        <v>186</v>
      </c>
      <c r="B878" s="22" t="s">
        <v>1</v>
      </c>
      <c r="C878" s="1" t="s">
        <v>328</v>
      </c>
      <c r="D878" s="10">
        <v>45309</v>
      </c>
      <c r="E878" s="4" t="s">
        <v>1370</v>
      </c>
      <c r="F878" s="23">
        <v>242</v>
      </c>
    </row>
    <row r="879" spans="1:6" x14ac:dyDescent="0.2">
      <c r="A879" s="21" t="s">
        <v>187</v>
      </c>
      <c r="B879" s="22" t="s">
        <v>1</v>
      </c>
      <c r="C879" s="1" t="s">
        <v>328</v>
      </c>
      <c r="D879" s="10">
        <v>45316</v>
      </c>
      <c r="E879" s="4" t="s">
        <v>1371</v>
      </c>
      <c r="F879" s="23">
        <v>1276.55</v>
      </c>
    </row>
    <row r="880" spans="1:6" x14ac:dyDescent="0.2">
      <c r="A880" s="21" t="s">
        <v>187</v>
      </c>
      <c r="B880" s="22" t="s">
        <v>1</v>
      </c>
      <c r="C880" s="1" t="s">
        <v>328</v>
      </c>
      <c r="D880" s="10">
        <v>45373</v>
      </c>
      <c r="E880" s="4" t="s">
        <v>1372</v>
      </c>
      <c r="F880" s="23">
        <v>90.75</v>
      </c>
    </row>
    <row r="881" spans="1:6" x14ac:dyDescent="0.2">
      <c r="A881" s="21" t="s">
        <v>187</v>
      </c>
      <c r="B881" s="22" t="s">
        <v>1</v>
      </c>
      <c r="C881" s="1" t="s">
        <v>328</v>
      </c>
      <c r="D881" s="10">
        <v>45400</v>
      </c>
      <c r="E881" s="4" t="s">
        <v>1373</v>
      </c>
      <c r="F881" s="23">
        <v>151.25</v>
      </c>
    </row>
    <row r="882" spans="1:6" x14ac:dyDescent="0.2">
      <c r="A882" s="21" t="s">
        <v>187</v>
      </c>
      <c r="B882" s="22" t="s">
        <v>1</v>
      </c>
      <c r="C882" s="1" t="s">
        <v>328</v>
      </c>
      <c r="D882" s="10">
        <v>45421</v>
      </c>
      <c r="E882" s="4" t="s">
        <v>1374</v>
      </c>
      <c r="F882" s="23">
        <v>151.25</v>
      </c>
    </row>
    <row r="883" spans="1:6" x14ac:dyDescent="0.2">
      <c r="A883" s="21" t="s">
        <v>187</v>
      </c>
      <c r="B883" s="22" t="s">
        <v>1</v>
      </c>
      <c r="C883" s="1" t="s">
        <v>328</v>
      </c>
      <c r="D883" s="10">
        <v>45462</v>
      </c>
      <c r="E883" s="4" t="s">
        <v>1375</v>
      </c>
      <c r="F883" s="23">
        <v>280.72000000000003</v>
      </c>
    </row>
    <row r="884" spans="1:6" x14ac:dyDescent="0.2">
      <c r="A884" s="21" t="s">
        <v>187</v>
      </c>
      <c r="B884" s="22" t="s">
        <v>1</v>
      </c>
      <c r="C884" s="1" t="s">
        <v>328</v>
      </c>
      <c r="D884" s="10">
        <v>45497</v>
      </c>
      <c r="E884" s="4" t="s">
        <v>1376</v>
      </c>
      <c r="F884" s="23">
        <v>229.9</v>
      </c>
    </row>
    <row r="885" spans="1:6" x14ac:dyDescent="0.2">
      <c r="A885" s="21" t="s">
        <v>187</v>
      </c>
      <c r="B885" s="22" t="s">
        <v>1</v>
      </c>
      <c r="C885" s="1" t="s">
        <v>328</v>
      </c>
      <c r="D885" s="10">
        <v>45540</v>
      </c>
      <c r="E885" s="4" t="s">
        <v>1377</v>
      </c>
      <c r="F885" s="23">
        <v>151.25</v>
      </c>
    </row>
    <row r="886" spans="1:6" x14ac:dyDescent="0.2">
      <c r="A886" s="21" t="s">
        <v>187</v>
      </c>
      <c r="B886" s="22" t="s">
        <v>1</v>
      </c>
      <c r="C886" s="1" t="s">
        <v>328</v>
      </c>
      <c r="D886" s="10">
        <v>45540</v>
      </c>
      <c r="E886" s="4" t="s">
        <v>1378</v>
      </c>
      <c r="F886" s="23">
        <v>1361.25</v>
      </c>
    </row>
    <row r="887" spans="1:6" x14ac:dyDescent="0.2">
      <c r="A887" s="21" t="s">
        <v>187</v>
      </c>
      <c r="B887" s="22" t="s">
        <v>1</v>
      </c>
      <c r="C887" s="1" t="s">
        <v>328</v>
      </c>
      <c r="D887" s="10">
        <v>45554</v>
      </c>
      <c r="E887" s="4" t="s">
        <v>1379</v>
      </c>
      <c r="F887" s="23">
        <v>151.25</v>
      </c>
    </row>
    <row r="888" spans="1:6" x14ac:dyDescent="0.2">
      <c r="A888" s="21" t="s">
        <v>187</v>
      </c>
      <c r="B888" s="22" t="s">
        <v>1</v>
      </c>
      <c r="C888" s="1" t="s">
        <v>328</v>
      </c>
      <c r="D888" s="10">
        <v>45568</v>
      </c>
      <c r="E888" s="4" t="s">
        <v>1380</v>
      </c>
      <c r="F888" s="23">
        <v>151.25</v>
      </c>
    </row>
    <row r="889" spans="1:6" x14ac:dyDescent="0.2">
      <c r="A889" s="21" t="s">
        <v>187</v>
      </c>
      <c r="B889" s="22" t="s">
        <v>1</v>
      </c>
      <c r="C889" s="1" t="s">
        <v>328</v>
      </c>
      <c r="D889" s="10">
        <v>45575</v>
      </c>
      <c r="E889" s="4" t="s">
        <v>1381</v>
      </c>
      <c r="F889" s="23">
        <v>10.89</v>
      </c>
    </row>
    <row r="890" spans="1:6" x14ac:dyDescent="0.2">
      <c r="A890" s="21" t="s">
        <v>187</v>
      </c>
      <c r="B890" s="22" t="s">
        <v>1</v>
      </c>
      <c r="C890" s="1" t="s">
        <v>328</v>
      </c>
      <c r="D890" s="10">
        <v>45589</v>
      </c>
      <c r="E890" s="4" t="s">
        <v>1382</v>
      </c>
      <c r="F890" s="23">
        <v>127.05</v>
      </c>
    </row>
    <row r="891" spans="1:6" x14ac:dyDescent="0.2">
      <c r="A891" s="21" t="s">
        <v>187</v>
      </c>
      <c r="B891" s="22" t="s">
        <v>1</v>
      </c>
      <c r="C891" s="1" t="s">
        <v>328</v>
      </c>
      <c r="D891" s="10">
        <v>45589</v>
      </c>
      <c r="E891" s="4" t="s">
        <v>1383</v>
      </c>
      <c r="F891" s="23">
        <v>65.34</v>
      </c>
    </row>
    <row r="892" spans="1:6" x14ac:dyDescent="0.2">
      <c r="A892" s="21" t="s">
        <v>187</v>
      </c>
      <c r="B892" s="22" t="s">
        <v>1</v>
      </c>
      <c r="C892" s="1" t="s">
        <v>328</v>
      </c>
      <c r="D892" s="10">
        <v>45603</v>
      </c>
      <c r="E892" s="4" t="s">
        <v>1384</v>
      </c>
      <c r="F892" s="23">
        <v>58.08</v>
      </c>
    </row>
    <row r="893" spans="1:6" x14ac:dyDescent="0.2">
      <c r="A893" s="21" t="s">
        <v>187</v>
      </c>
      <c r="B893" s="22" t="s">
        <v>1</v>
      </c>
      <c r="C893" s="1" t="s">
        <v>328</v>
      </c>
      <c r="D893" s="10">
        <v>45635</v>
      </c>
      <c r="E893" s="4" t="s">
        <v>1385</v>
      </c>
      <c r="F893" s="23">
        <v>2497.44</v>
      </c>
    </row>
    <row r="894" spans="1:6" x14ac:dyDescent="0.2">
      <c r="A894" s="21" t="s">
        <v>187</v>
      </c>
      <c r="B894" s="22" t="s">
        <v>3</v>
      </c>
      <c r="C894" s="1" t="s">
        <v>328</v>
      </c>
      <c r="D894" s="10">
        <v>45302</v>
      </c>
      <c r="E894" s="4" t="s">
        <v>1386</v>
      </c>
      <c r="F894" s="23">
        <v>1524.6</v>
      </c>
    </row>
    <row r="895" spans="1:6" x14ac:dyDescent="0.2">
      <c r="A895" s="21" t="s">
        <v>187</v>
      </c>
      <c r="B895" s="22" t="s">
        <v>3</v>
      </c>
      <c r="C895" s="1" t="s">
        <v>328</v>
      </c>
      <c r="D895" s="10">
        <v>45309</v>
      </c>
      <c r="E895" s="4" t="s">
        <v>1387</v>
      </c>
      <c r="F895" s="23">
        <v>2668.05</v>
      </c>
    </row>
    <row r="896" spans="1:6" x14ac:dyDescent="0.2">
      <c r="A896" s="21" t="s">
        <v>187</v>
      </c>
      <c r="B896" s="22" t="s">
        <v>3</v>
      </c>
      <c r="C896" s="1" t="s">
        <v>328</v>
      </c>
      <c r="D896" s="10">
        <v>45309</v>
      </c>
      <c r="E896" s="4" t="s">
        <v>1388</v>
      </c>
      <c r="F896" s="23">
        <v>163.35</v>
      </c>
    </row>
    <row r="897" spans="1:6" x14ac:dyDescent="0.2">
      <c r="A897" s="21" t="s">
        <v>187</v>
      </c>
      <c r="B897" s="22" t="s">
        <v>3</v>
      </c>
      <c r="C897" s="1" t="s">
        <v>328</v>
      </c>
      <c r="D897" s="10">
        <v>45309</v>
      </c>
      <c r="E897" s="4" t="s">
        <v>1389</v>
      </c>
      <c r="F897" s="23">
        <v>1948.1</v>
      </c>
    </row>
    <row r="898" spans="1:6" x14ac:dyDescent="0.2">
      <c r="A898" s="21" t="s">
        <v>187</v>
      </c>
      <c r="B898" s="22" t="s">
        <v>3</v>
      </c>
      <c r="C898" s="1" t="s">
        <v>328</v>
      </c>
      <c r="D898" s="10">
        <v>45309</v>
      </c>
      <c r="E898" s="4" t="s">
        <v>1390</v>
      </c>
      <c r="F898" s="23">
        <v>2504.6999999999998</v>
      </c>
    </row>
    <row r="899" spans="1:6" x14ac:dyDescent="0.2">
      <c r="A899" s="21" t="s">
        <v>187</v>
      </c>
      <c r="B899" s="22" t="s">
        <v>3</v>
      </c>
      <c r="C899" s="1" t="s">
        <v>328</v>
      </c>
      <c r="D899" s="10">
        <v>45309</v>
      </c>
      <c r="E899" s="4" t="s">
        <v>1391</v>
      </c>
      <c r="F899" s="23">
        <v>163.35</v>
      </c>
    </row>
    <row r="900" spans="1:6" x14ac:dyDescent="0.2">
      <c r="A900" s="21" t="s">
        <v>187</v>
      </c>
      <c r="B900" s="22" t="s">
        <v>3</v>
      </c>
      <c r="C900" s="1" t="s">
        <v>328</v>
      </c>
      <c r="D900" s="10">
        <v>45309</v>
      </c>
      <c r="E900" s="4" t="s">
        <v>1392</v>
      </c>
      <c r="F900" s="23">
        <v>163.35</v>
      </c>
    </row>
    <row r="901" spans="1:6" x14ac:dyDescent="0.2">
      <c r="A901" s="21" t="s">
        <v>187</v>
      </c>
      <c r="B901" s="22" t="s">
        <v>3</v>
      </c>
      <c r="C901" s="1" t="s">
        <v>328</v>
      </c>
      <c r="D901" s="10">
        <v>45316</v>
      </c>
      <c r="E901" s="4" t="s">
        <v>1393</v>
      </c>
      <c r="F901" s="23">
        <v>145.19999999999999</v>
      </c>
    </row>
    <row r="902" spans="1:6" x14ac:dyDescent="0.2">
      <c r="A902" s="21" t="s">
        <v>187</v>
      </c>
      <c r="B902" s="22" t="s">
        <v>3</v>
      </c>
      <c r="C902" s="1" t="s">
        <v>328</v>
      </c>
      <c r="D902" s="10">
        <v>45316</v>
      </c>
      <c r="E902" s="4" t="s">
        <v>1394</v>
      </c>
      <c r="F902" s="23">
        <v>175.93</v>
      </c>
    </row>
    <row r="903" spans="1:6" x14ac:dyDescent="0.2">
      <c r="A903" s="21" t="s">
        <v>187</v>
      </c>
      <c r="B903" s="22" t="s">
        <v>3</v>
      </c>
      <c r="C903" s="1" t="s">
        <v>328</v>
      </c>
      <c r="D903" s="10">
        <v>45316</v>
      </c>
      <c r="E903" s="4" t="s">
        <v>1395</v>
      </c>
      <c r="F903" s="23">
        <v>151.25</v>
      </c>
    </row>
    <row r="904" spans="1:6" x14ac:dyDescent="0.2">
      <c r="A904" s="21" t="s">
        <v>187</v>
      </c>
      <c r="B904" s="22" t="s">
        <v>3</v>
      </c>
      <c r="C904" s="1" t="s">
        <v>328</v>
      </c>
      <c r="D904" s="10">
        <v>45334</v>
      </c>
      <c r="E904" s="4" t="s">
        <v>1396</v>
      </c>
      <c r="F904" s="23">
        <v>252.89</v>
      </c>
    </row>
    <row r="905" spans="1:6" x14ac:dyDescent="0.2">
      <c r="A905" s="21" t="s">
        <v>187</v>
      </c>
      <c r="B905" s="22" t="s">
        <v>3</v>
      </c>
      <c r="C905" s="1" t="s">
        <v>328</v>
      </c>
      <c r="D905" s="10">
        <v>45334</v>
      </c>
      <c r="E905" s="4" t="s">
        <v>1397</v>
      </c>
      <c r="F905" s="23">
        <v>851.84</v>
      </c>
    </row>
    <row r="906" spans="1:6" x14ac:dyDescent="0.2">
      <c r="A906" s="21" t="s">
        <v>187</v>
      </c>
      <c r="B906" s="22" t="s">
        <v>3</v>
      </c>
      <c r="C906" s="1" t="s">
        <v>328</v>
      </c>
      <c r="D906" s="10">
        <v>45334</v>
      </c>
      <c r="E906" s="4" t="s">
        <v>1398</v>
      </c>
      <c r="F906" s="23">
        <v>279.99</v>
      </c>
    </row>
    <row r="907" spans="1:6" x14ac:dyDescent="0.2">
      <c r="A907" s="21" t="s">
        <v>187</v>
      </c>
      <c r="B907" s="22" t="s">
        <v>3</v>
      </c>
      <c r="C907" s="1" t="s">
        <v>328</v>
      </c>
      <c r="D907" s="10">
        <v>45336</v>
      </c>
      <c r="E907" s="4" t="s">
        <v>1399</v>
      </c>
      <c r="F907" s="23">
        <v>145.19999999999999</v>
      </c>
    </row>
    <row r="908" spans="1:6" x14ac:dyDescent="0.2">
      <c r="A908" s="21" t="s">
        <v>187</v>
      </c>
      <c r="B908" s="22" t="s">
        <v>3</v>
      </c>
      <c r="C908" s="1" t="s">
        <v>328</v>
      </c>
      <c r="D908" s="10">
        <v>45336</v>
      </c>
      <c r="E908" s="4" t="s">
        <v>1400</v>
      </c>
      <c r="F908" s="23">
        <v>151.25</v>
      </c>
    </row>
    <row r="909" spans="1:6" x14ac:dyDescent="0.2">
      <c r="A909" s="21" t="s">
        <v>187</v>
      </c>
      <c r="B909" s="22" t="s">
        <v>3</v>
      </c>
      <c r="C909" s="1" t="s">
        <v>328</v>
      </c>
      <c r="D909" s="10">
        <v>45336</v>
      </c>
      <c r="E909" s="4" t="s">
        <v>1401</v>
      </c>
      <c r="F909" s="23">
        <v>174.24</v>
      </c>
    </row>
    <row r="910" spans="1:6" x14ac:dyDescent="0.2">
      <c r="A910" s="21" t="s">
        <v>187</v>
      </c>
      <c r="B910" s="22" t="s">
        <v>3</v>
      </c>
      <c r="C910" s="1" t="s">
        <v>328</v>
      </c>
      <c r="D910" s="10">
        <v>45343</v>
      </c>
      <c r="E910" s="4" t="s">
        <v>1402</v>
      </c>
      <c r="F910" s="23">
        <v>223.85</v>
      </c>
    </row>
    <row r="911" spans="1:6" x14ac:dyDescent="0.2">
      <c r="A911" s="21" t="s">
        <v>187</v>
      </c>
      <c r="B911" s="22" t="s">
        <v>3</v>
      </c>
      <c r="C911" s="1" t="s">
        <v>328</v>
      </c>
      <c r="D911" s="10">
        <v>45351</v>
      </c>
      <c r="E911" s="4" t="s">
        <v>1403</v>
      </c>
      <c r="F911" s="23">
        <v>145.19999999999999</v>
      </c>
    </row>
    <row r="912" spans="1:6" x14ac:dyDescent="0.2">
      <c r="A912" s="21" t="s">
        <v>187</v>
      </c>
      <c r="B912" s="22" t="s">
        <v>3</v>
      </c>
      <c r="C912" s="1" t="s">
        <v>328</v>
      </c>
      <c r="D912" s="10">
        <v>45351</v>
      </c>
      <c r="E912" s="4" t="s">
        <v>1404</v>
      </c>
      <c r="F912" s="23">
        <v>580.79999999999995</v>
      </c>
    </row>
    <row r="913" spans="1:6" x14ac:dyDescent="0.2">
      <c r="A913" s="21" t="s">
        <v>187</v>
      </c>
      <c r="B913" s="22" t="s">
        <v>3</v>
      </c>
      <c r="C913" s="1" t="s">
        <v>328</v>
      </c>
      <c r="D913" s="10">
        <v>45365</v>
      </c>
      <c r="E913" s="4" t="s">
        <v>1405</v>
      </c>
      <c r="F913" s="23">
        <v>187.55</v>
      </c>
    </row>
    <row r="914" spans="1:6" x14ac:dyDescent="0.2">
      <c r="A914" s="21" t="s">
        <v>187</v>
      </c>
      <c r="B914" s="22" t="s">
        <v>3</v>
      </c>
      <c r="C914" s="1" t="s">
        <v>328</v>
      </c>
      <c r="D914" s="10">
        <v>45365</v>
      </c>
      <c r="E914" s="4" t="s">
        <v>1406</v>
      </c>
      <c r="F914" s="23">
        <v>160.33000000000001</v>
      </c>
    </row>
    <row r="915" spans="1:6" x14ac:dyDescent="0.2">
      <c r="A915" s="21" t="s">
        <v>187</v>
      </c>
      <c r="B915" s="22" t="s">
        <v>3</v>
      </c>
      <c r="C915" s="1" t="s">
        <v>328</v>
      </c>
      <c r="D915" s="10">
        <v>45365</v>
      </c>
      <c r="E915" s="4" t="s">
        <v>1407</v>
      </c>
      <c r="F915" s="23">
        <v>151.25</v>
      </c>
    </row>
    <row r="916" spans="1:6" x14ac:dyDescent="0.2">
      <c r="A916" s="21" t="s">
        <v>187</v>
      </c>
      <c r="B916" s="22" t="s">
        <v>3</v>
      </c>
      <c r="C916" s="1" t="s">
        <v>328</v>
      </c>
      <c r="D916" s="10">
        <v>45373</v>
      </c>
      <c r="E916" s="4" t="s">
        <v>1408</v>
      </c>
      <c r="F916" s="23">
        <v>157.30000000000001</v>
      </c>
    </row>
    <row r="917" spans="1:6" x14ac:dyDescent="0.2">
      <c r="A917" s="21" t="s">
        <v>187</v>
      </c>
      <c r="B917" s="22" t="s">
        <v>3</v>
      </c>
      <c r="C917" s="1" t="s">
        <v>328</v>
      </c>
      <c r="D917" s="10">
        <v>45379</v>
      </c>
      <c r="E917" s="4" t="s">
        <v>1409</v>
      </c>
      <c r="F917" s="23">
        <v>145.19999999999999</v>
      </c>
    </row>
    <row r="918" spans="1:6" x14ac:dyDescent="0.2">
      <c r="A918" s="21" t="s">
        <v>187</v>
      </c>
      <c r="B918" s="22" t="s">
        <v>3</v>
      </c>
      <c r="C918" s="1" t="s">
        <v>328</v>
      </c>
      <c r="D918" s="10">
        <v>45386</v>
      </c>
      <c r="E918" s="4" t="s">
        <v>1410</v>
      </c>
      <c r="F918" s="23">
        <v>142.78</v>
      </c>
    </row>
    <row r="919" spans="1:6" x14ac:dyDescent="0.2">
      <c r="A919" s="21" t="s">
        <v>187</v>
      </c>
      <c r="B919" s="22" t="s">
        <v>3</v>
      </c>
      <c r="C919" s="1" t="s">
        <v>328</v>
      </c>
      <c r="D919" s="10">
        <v>45386</v>
      </c>
      <c r="E919" s="4" t="s">
        <v>1411</v>
      </c>
      <c r="F919" s="23">
        <v>217.8</v>
      </c>
    </row>
    <row r="920" spans="1:6" x14ac:dyDescent="0.2">
      <c r="A920" s="21" t="s">
        <v>187</v>
      </c>
      <c r="B920" s="22" t="s">
        <v>3</v>
      </c>
      <c r="C920" s="1" t="s">
        <v>328</v>
      </c>
      <c r="D920" s="10">
        <v>45386</v>
      </c>
      <c r="E920" s="4" t="s">
        <v>1412</v>
      </c>
      <c r="F920" s="23">
        <v>145.19999999999999</v>
      </c>
    </row>
    <row r="921" spans="1:6" x14ac:dyDescent="0.2">
      <c r="A921" s="21" t="s">
        <v>187</v>
      </c>
      <c r="B921" s="22" t="s">
        <v>3</v>
      </c>
      <c r="C921" s="1" t="s">
        <v>328</v>
      </c>
      <c r="D921" s="10">
        <v>45386</v>
      </c>
      <c r="E921" s="4" t="s">
        <v>1413</v>
      </c>
      <c r="F921" s="23">
        <v>145.19999999999999</v>
      </c>
    </row>
    <row r="922" spans="1:6" x14ac:dyDescent="0.2">
      <c r="A922" s="21" t="s">
        <v>187</v>
      </c>
      <c r="B922" s="22" t="s">
        <v>3</v>
      </c>
      <c r="C922" s="1" t="s">
        <v>328</v>
      </c>
      <c r="D922" s="10">
        <v>45393</v>
      </c>
      <c r="E922" s="4" t="s">
        <v>1414</v>
      </c>
      <c r="F922" s="23">
        <v>26.62</v>
      </c>
    </row>
    <row r="923" spans="1:6" x14ac:dyDescent="0.2">
      <c r="A923" s="21" t="s">
        <v>187</v>
      </c>
      <c r="B923" s="22" t="s">
        <v>3</v>
      </c>
      <c r="C923" s="1" t="s">
        <v>328</v>
      </c>
      <c r="D923" s="10">
        <v>45393</v>
      </c>
      <c r="E923" s="4" t="s">
        <v>1415</v>
      </c>
      <c r="F923" s="23">
        <v>29.04</v>
      </c>
    </row>
    <row r="924" spans="1:6" x14ac:dyDescent="0.2">
      <c r="A924" s="21" t="s">
        <v>187</v>
      </c>
      <c r="B924" s="22" t="s">
        <v>3</v>
      </c>
      <c r="C924" s="1" t="s">
        <v>328</v>
      </c>
      <c r="D924" s="10">
        <v>45393</v>
      </c>
      <c r="E924" s="4" t="s">
        <v>1416</v>
      </c>
      <c r="F924" s="23">
        <v>54.45</v>
      </c>
    </row>
    <row r="925" spans="1:6" x14ac:dyDescent="0.2">
      <c r="A925" s="21" t="s">
        <v>187</v>
      </c>
      <c r="B925" s="22" t="s">
        <v>3</v>
      </c>
      <c r="C925" s="1" t="s">
        <v>328</v>
      </c>
      <c r="D925" s="10">
        <v>45400</v>
      </c>
      <c r="E925" s="4" t="s">
        <v>1417</v>
      </c>
      <c r="F925" s="23">
        <v>45.38</v>
      </c>
    </row>
    <row r="926" spans="1:6" x14ac:dyDescent="0.2">
      <c r="A926" s="21" t="s">
        <v>187</v>
      </c>
      <c r="B926" s="22" t="s">
        <v>3</v>
      </c>
      <c r="C926" s="1" t="s">
        <v>328</v>
      </c>
      <c r="D926" s="10">
        <v>45400</v>
      </c>
      <c r="E926" s="4" t="s">
        <v>1418</v>
      </c>
      <c r="F926" s="23">
        <v>846.4</v>
      </c>
    </row>
    <row r="927" spans="1:6" x14ac:dyDescent="0.2">
      <c r="A927" s="21" t="s">
        <v>187</v>
      </c>
      <c r="B927" s="22" t="s">
        <v>3</v>
      </c>
      <c r="C927" s="1" t="s">
        <v>328</v>
      </c>
      <c r="D927" s="10">
        <v>45400</v>
      </c>
      <c r="E927" s="4" t="s">
        <v>1419</v>
      </c>
      <c r="F927" s="23">
        <v>78.650000000000006</v>
      </c>
    </row>
    <row r="928" spans="1:6" x14ac:dyDescent="0.2">
      <c r="A928" s="21" t="s">
        <v>187</v>
      </c>
      <c r="B928" s="22" t="s">
        <v>3</v>
      </c>
      <c r="C928" s="1" t="s">
        <v>328</v>
      </c>
      <c r="D928" s="10">
        <v>45418</v>
      </c>
      <c r="E928" s="4" t="s">
        <v>1420</v>
      </c>
      <c r="F928" s="23">
        <v>114.95</v>
      </c>
    </row>
    <row r="929" spans="1:6" x14ac:dyDescent="0.2">
      <c r="A929" s="21" t="s">
        <v>187</v>
      </c>
      <c r="B929" s="22" t="s">
        <v>3</v>
      </c>
      <c r="C929" s="1" t="s">
        <v>328</v>
      </c>
      <c r="D929" s="10">
        <v>45418</v>
      </c>
      <c r="E929" s="4" t="s">
        <v>1421</v>
      </c>
      <c r="F929" s="23">
        <v>108.9</v>
      </c>
    </row>
    <row r="930" spans="1:6" x14ac:dyDescent="0.2">
      <c r="A930" s="21" t="s">
        <v>187</v>
      </c>
      <c r="B930" s="22" t="s">
        <v>3</v>
      </c>
      <c r="C930" s="1" t="s">
        <v>328</v>
      </c>
      <c r="D930" s="10">
        <v>45418</v>
      </c>
      <c r="E930" s="4" t="s">
        <v>1422</v>
      </c>
      <c r="F930" s="23">
        <v>320.64999999999998</v>
      </c>
    </row>
    <row r="931" spans="1:6" x14ac:dyDescent="0.2">
      <c r="A931" s="21" t="s">
        <v>187</v>
      </c>
      <c r="B931" s="22" t="s">
        <v>3</v>
      </c>
      <c r="C931" s="1" t="s">
        <v>328</v>
      </c>
      <c r="D931" s="10">
        <v>45418</v>
      </c>
      <c r="E931" s="4" t="s">
        <v>1423</v>
      </c>
      <c r="F931" s="23">
        <v>15.97</v>
      </c>
    </row>
    <row r="932" spans="1:6" x14ac:dyDescent="0.2">
      <c r="A932" s="21" t="s">
        <v>187</v>
      </c>
      <c r="B932" s="22" t="s">
        <v>3</v>
      </c>
      <c r="C932" s="1" t="s">
        <v>328</v>
      </c>
      <c r="D932" s="10">
        <v>45418</v>
      </c>
      <c r="E932" s="4" t="s">
        <v>1424</v>
      </c>
      <c r="F932" s="23">
        <v>145.19999999999999</v>
      </c>
    </row>
    <row r="933" spans="1:6" x14ac:dyDescent="0.2">
      <c r="A933" s="21" t="s">
        <v>187</v>
      </c>
      <c r="B933" s="22" t="s">
        <v>3</v>
      </c>
      <c r="C933" s="1" t="s">
        <v>328</v>
      </c>
      <c r="D933" s="10">
        <v>45421</v>
      </c>
      <c r="E933" s="4" t="s">
        <v>1425</v>
      </c>
      <c r="F933" s="23">
        <v>199.65</v>
      </c>
    </row>
    <row r="934" spans="1:6" x14ac:dyDescent="0.2">
      <c r="A934" s="21" t="s">
        <v>187</v>
      </c>
      <c r="B934" s="22" t="s">
        <v>3</v>
      </c>
      <c r="C934" s="1" t="s">
        <v>328</v>
      </c>
      <c r="D934" s="10">
        <v>45421</v>
      </c>
      <c r="E934" s="4" t="s">
        <v>1426</v>
      </c>
      <c r="F934" s="23">
        <v>544.5</v>
      </c>
    </row>
    <row r="935" spans="1:6" x14ac:dyDescent="0.2">
      <c r="A935" s="21" t="s">
        <v>187</v>
      </c>
      <c r="B935" s="22" t="s">
        <v>3</v>
      </c>
      <c r="C935" s="1" t="s">
        <v>328</v>
      </c>
      <c r="D935" s="10">
        <v>45435</v>
      </c>
      <c r="E935" s="4" t="s">
        <v>1427</v>
      </c>
      <c r="F935" s="23">
        <v>170.61</v>
      </c>
    </row>
    <row r="936" spans="1:6" x14ac:dyDescent="0.2">
      <c r="A936" s="21" t="s">
        <v>187</v>
      </c>
      <c r="B936" s="22" t="s">
        <v>3</v>
      </c>
      <c r="C936" s="1" t="s">
        <v>328</v>
      </c>
      <c r="D936" s="10">
        <v>45442</v>
      </c>
      <c r="E936" s="4" t="s">
        <v>1428</v>
      </c>
      <c r="F936" s="23">
        <v>151.25</v>
      </c>
    </row>
    <row r="937" spans="1:6" x14ac:dyDescent="0.2">
      <c r="A937" s="21" t="s">
        <v>187</v>
      </c>
      <c r="B937" s="22" t="s">
        <v>3</v>
      </c>
      <c r="C937" s="1" t="s">
        <v>328</v>
      </c>
      <c r="D937" s="10">
        <v>45442</v>
      </c>
      <c r="E937" s="4" t="s">
        <v>1429</v>
      </c>
      <c r="F937" s="23">
        <v>48.4</v>
      </c>
    </row>
    <row r="938" spans="1:6" x14ac:dyDescent="0.2">
      <c r="A938" s="21" t="s">
        <v>187</v>
      </c>
      <c r="B938" s="22" t="s">
        <v>3</v>
      </c>
      <c r="C938" s="1" t="s">
        <v>328</v>
      </c>
      <c r="D938" s="10">
        <v>45449</v>
      </c>
      <c r="E938" s="4" t="s">
        <v>1430</v>
      </c>
      <c r="F938" s="23">
        <v>127.05</v>
      </c>
    </row>
    <row r="939" spans="1:6" x14ac:dyDescent="0.2">
      <c r="A939" s="21" t="s">
        <v>187</v>
      </c>
      <c r="B939" s="22" t="s">
        <v>3</v>
      </c>
      <c r="C939" s="1" t="s">
        <v>328</v>
      </c>
      <c r="D939" s="10">
        <v>45449</v>
      </c>
      <c r="E939" s="4" t="s">
        <v>1431</v>
      </c>
      <c r="F939" s="23">
        <v>26.62</v>
      </c>
    </row>
    <row r="940" spans="1:6" x14ac:dyDescent="0.2">
      <c r="A940" s="21" t="s">
        <v>187</v>
      </c>
      <c r="B940" s="22" t="s">
        <v>3</v>
      </c>
      <c r="C940" s="1" t="s">
        <v>328</v>
      </c>
      <c r="D940" s="10">
        <v>45457</v>
      </c>
      <c r="E940" s="4" t="s">
        <v>1432</v>
      </c>
      <c r="F940" s="23">
        <v>160.33000000000001</v>
      </c>
    </row>
    <row r="941" spans="1:6" x14ac:dyDescent="0.2">
      <c r="A941" s="21" t="s">
        <v>187</v>
      </c>
      <c r="B941" s="22" t="s">
        <v>3</v>
      </c>
      <c r="C941" s="1" t="s">
        <v>328</v>
      </c>
      <c r="D941" s="10">
        <v>45464</v>
      </c>
      <c r="E941" s="4" t="s">
        <v>1433</v>
      </c>
      <c r="F941" s="23">
        <v>42.35</v>
      </c>
    </row>
    <row r="942" spans="1:6" x14ac:dyDescent="0.2">
      <c r="A942" s="21" t="s">
        <v>187</v>
      </c>
      <c r="B942" s="22" t="s">
        <v>3</v>
      </c>
      <c r="C942" s="1" t="s">
        <v>328</v>
      </c>
      <c r="D942" s="10">
        <v>45477</v>
      </c>
      <c r="E942" s="4" t="s">
        <v>1434</v>
      </c>
      <c r="F942" s="23">
        <v>151.25</v>
      </c>
    </row>
    <row r="943" spans="1:6" x14ac:dyDescent="0.2">
      <c r="A943" s="21" t="s">
        <v>187</v>
      </c>
      <c r="B943" s="22" t="s">
        <v>3</v>
      </c>
      <c r="C943" s="1" t="s">
        <v>328</v>
      </c>
      <c r="D943" s="10">
        <v>45491</v>
      </c>
      <c r="E943" s="4" t="s">
        <v>1435</v>
      </c>
      <c r="F943" s="23">
        <v>42.35</v>
      </c>
    </row>
    <row r="944" spans="1:6" x14ac:dyDescent="0.2">
      <c r="A944" s="21" t="s">
        <v>187</v>
      </c>
      <c r="B944" s="22" t="s">
        <v>3</v>
      </c>
      <c r="C944" s="1" t="s">
        <v>328</v>
      </c>
      <c r="D944" s="10">
        <v>45509</v>
      </c>
      <c r="E944" s="4" t="s">
        <v>1436</v>
      </c>
      <c r="F944" s="23">
        <v>157.30000000000001</v>
      </c>
    </row>
    <row r="945" spans="1:6" x14ac:dyDescent="0.2">
      <c r="A945" s="21" t="s">
        <v>187</v>
      </c>
      <c r="B945" s="22" t="s">
        <v>3</v>
      </c>
      <c r="C945" s="1" t="s">
        <v>328</v>
      </c>
      <c r="D945" s="10">
        <v>45561</v>
      </c>
      <c r="E945" s="4" t="s">
        <v>1437</v>
      </c>
      <c r="F945" s="23">
        <v>114.95</v>
      </c>
    </row>
    <row r="946" spans="1:6" x14ac:dyDescent="0.2">
      <c r="A946" s="21" t="s">
        <v>187</v>
      </c>
      <c r="B946" s="22" t="s">
        <v>3</v>
      </c>
      <c r="C946" s="1" t="s">
        <v>328</v>
      </c>
      <c r="D946" s="10">
        <v>45582</v>
      </c>
      <c r="E946" s="4" t="s">
        <v>1438</v>
      </c>
      <c r="F946" s="23">
        <v>2117.5</v>
      </c>
    </row>
    <row r="947" spans="1:6" x14ac:dyDescent="0.2">
      <c r="A947" s="21" t="s">
        <v>187</v>
      </c>
      <c r="B947" s="22" t="s">
        <v>3</v>
      </c>
      <c r="C947" s="1" t="s">
        <v>328</v>
      </c>
      <c r="D947" s="10">
        <v>45610</v>
      </c>
      <c r="E947" s="4" t="s">
        <v>1439</v>
      </c>
      <c r="F947" s="23">
        <v>127.05</v>
      </c>
    </row>
    <row r="948" spans="1:6" x14ac:dyDescent="0.2">
      <c r="A948" s="21" t="s">
        <v>187</v>
      </c>
      <c r="B948" s="22" t="s">
        <v>3</v>
      </c>
      <c r="C948" s="1" t="s">
        <v>328</v>
      </c>
      <c r="D948" s="10">
        <v>45617</v>
      </c>
      <c r="E948" s="4" t="s">
        <v>1440</v>
      </c>
      <c r="F948" s="23">
        <v>151.25</v>
      </c>
    </row>
    <row r="949" spans="1:6" x14ac:dyDescent="0.2">
      <c r="A949" s="21" t="s">
        <v>187</v>
      </c>
      <c r="B949" s="22" t="s">
        <v>3</v>
      </c>
      <c r="C949" s="1" t="s">
        <v>328</v>
      </c>
      <c r="D949" s="10">
        <v>45617</v>
      </c>
      <c r="E949" s="4" t="s">
        <v>1441</v>
      </c>
      <c r="F949" s="23">
        <v>108.9</v>
      </c>
    </row>
    <row r="950" spans="1:6" x14ac:dyDescent="0.2">
      <c r="A950" s="21" t="s">
        <v>187</v>
      </c>
      <c r="B950" s="22" t="s">
        <v>3</v>
      </c>
      <c r="C950" s="1" t="s">
        <v>328</v>
      </c>
      <c r="D950" s="10">
        <v>45622</v>
      </c>
      <c r="E950" s="4" t="s">
        <v>1442</v>
      </c>
      <c r="F950" s="23">
        <v>302.5</v>
      </c>
    </row>
    <row r="951" spans="1:6" x14ac:dyDescent="0.2">
      <c r="A951" s="21" t="s">
        <v>187</v>
      </c>
      <c r="B951" s="22" t="s">
        <v>3</v>
      </c>
      <c r="C951" s="1" t="s">
        <v>328</v>
      </c>
      <c r="D951" s="10">
        <v>45622</v>
      </c>
      <c r="E951" s="4" t="s">
        <v>1443</v>
      </c>
      <c r="F951" s="23">
        <v>127.05</v>
      </c>
    </row>
    <row r="952" spans="1:6" x14ac:dyDescent="0.2">
      <c r="A952" s="21" t="s">
        <v>187</v>
      </c>
      <c r="B952" s="22" t="s">
        <v>3</v>
      </c>
      <c r="C952" s="1" t="s">
        <v>328</v>
      </c>
      <c r="D952" s="10">
        <v>45624</v>
      </c>
      <c r="E952" s="4" t="s">
        <v>1444</v>
      </c>
      <c r="F952" s="23">
        <v>332.75</v>
      </c>
    </row>
    <row r="953" spans="1:6" x14ac:dyDescent="0.2">
      <c r="A953" s="21" t="s">
        <v>187</v>
      </c>
      <c r="B953" s="22" t="s">
        <v>3</v>
      </c>
      <c r="C953" s="1" t="s">
        <v>328</v>
      </c>
      <c r="D953" s="10">
        <v>45624</v>
      </c>
      <c r="E953" s="4" t="s">
        <v>1445</v>
      </c>
      <c r="F953" s="23">
        <v>1331</v>
      </c>
    </row>
    <row r="954" spans="1:6" x14ac:dyDescent="0.2">
      <c r="A954" s="21" t="s">
        <v>1446</v>
      </c>
      <c r="B954" s="22" t="s">
        <v>1</v>
      </c>
      <c r="C954" s="1" t="s">
        <v>328</v>
      </c>
      <c r="D954" s="10">
        <v>45334</v>
      </c>
      <c r="E954" s="4" t="s">
        <v>1447</v>
      </c>
      <c r="F954" s="23">
        <v>2000</v>
      </c>
    </row>
    <row r="955" spans="1:6" x14ac:dyDescent="0.2">
      <c r="A955" s="21" t="s">
        <v>1446</v>
      </c>
      <c r="B955" s="22" t="s">
        <v>1</v>
      </c>
      <c r="C955" s="1" t="s">
        <v>328</v>
      </c>
      <c r="D955" s="10">
        <v>45582</v>
      </c>
      <c r="E955" s="4" t="s">
        <v>1448</v>
      </c>
      <c r="F955" s="23">
        <v>600</v>
      </c>
    </row>
    <row r="956" spans="1:6" x14ac:dyDescent="0.2">
      <c r="A956" s="21" t="s">
        <v>188</v>
      </c>
      <c r="B956" s="22" t="s">
        <v>1</v>
      </c>
      <c r="C956" s="1" t="s">
        <v>328</v>
      </c>
      <c r="D956" s="10">
        <v>45421</v>
      </c>
      <c r="E956" s="4" t="s">
        <v>1449</v>
      </c>
      <c r="F956" s="23">
        <v>242</v>
      </c>
    </row>
    <row r="957" spans="1:6" x14ac:dyDescent="0.2">
      <c r="A957" s="21" t="s">
        <v>189</v>
      </c>
      <c r="B957" s="22" t="s">
        <v>1</v>
      </c>
      <c r="C957" s="1" t="s">
        <v>328</v>
      </c>
      <c r="D957" s="10">
        <v>45322</v>
      </c>
      <c r="E957" s="4" t="s">
        <v>1450</v>
      </c>
      <c r="F957" s="23">
        <v>1357.62</v>
      </c>
    </row>
    <row r="958" spans="1:6" x14ac:dyDescent="0.2">
      <c r="A958" s="21" t="s">
        <v>189</v>
      </c>
      <c r="B958" s="22" t="s">
        <v>1</v>
      </c>
      <c r="C958" s="1" t="s">
        <v>328</v>
      </c>
      <c r="D958" s="10">
        <v>45340</v>
      </c>
      <c r="E958" s="4" t="s">
        <v>1451</v>
      </c>
      <c r="F958" s="23">
        <v>517.88</v>
      </c>
    </row>
    <row r="959" spans="1:6" x14ac:dyDescent="0.2">
      <c r="A959" s="21" t="s">
        <v>189</v>
      </c>
      <c r="B959" s="22" t="s">
        <v>1</v>
      </c>
      <c r="C959" s="1" t="s">
        <v>328</v>
      </c>
      <c r="D959" s="10">
        <v>45355</v>
      </c>
      <c r="E959" s="4" t="s">
        <v>1452</v>
      </c>
      <c r="F959" s="23">
        <v>423.5</v>
      </c>
    </row>
    <row r="960" spans="1:6" x14ac:dyDescent="0.2">
      <c r="A960" s="21" t="s">
        <v>189</v>
      </c>
      <c r="B960" s="22" t="s">
        <v>1</v>
      </c>
      <c r="C960" s="1" t="s">
        <v>328</v>
      </c>
      <c r="D960" s="10">
        <v>45384</v>
      </c>
      <c r="E960" s="4" t="s">
        <v>1453</v>
      </c>
      <c r="F960" s="23">
        <v>902.66</v>
      </c>
    </row>
    <row r="961" spans="1:6" x14ac:dyDescent="0.2">
      <c r="A961" s="21" t="s">
        <v>189</v>
      </c>
      <c r="B961" s="22" t="s">
        <v>1</v>
      </c>
      <c r="C961" s="1" t="s">
        <v>328</v>
      </c>
      <c r="D961" s="10">
        <v>45400</v>
      </c>
      <c r="E961" s="4" t="s">
        <v>1454</v>
      </c>
      <c r="F961" s="23">
        <v>44.77</v>
      </c>
    </row>
    <row r="962" spans="1:6" x14ac:dyDescent="0.2">
      <c r="A962" s="21" t="s">
        <v>189</v>
      </c>
      <c r="B962" s="22" t="s">
        <v>1</v>
      </c>
      <c r="C962" s="1" t="s">
        <v>328</v>
      </c>
      <c r="D962" s="10">
        <v>45415</v>
      </c>
      <c r="E962" s="4" t="s">
        <v>1455</v>
      </c>
      <c r="F962" s="23">
        <v>866.36</v>
      </c>
    </row>
    <row r="963" spans="1:6" x14ac:dyDescent="0.2">
      <c r="A963" s="21" t="s">
        <v>189</v>
      </c>
      <c r="B963" s="22" t="s">
        <v>1</v>
      </c>
      <c r="C963" s="1" t="s">
        <v>328</v>
      </c>
      <c r="D963" s="10">
        <v>45485</v>
      </c>
      <c r="E963" s="4" t="s">
        <v>1456</v>
      </c>
      <c r="F963" s="23">
        <v>914.76</v>
      </c>
    </row>
    <row r="964" spans="1:6" x14ac:dyDescent="0.2">
      <c r="A964" s="21" t="s">
        <v>189</v>
      </c>
      <c r="B964" s="22" t="s">
        <v>1</v>
      </c>
      <c r="C964" s="1" t="s">
        <v>328</v>
      </c>
      <c r="D964" s="10">
        <v>45485</v>
      </c>
      <c r="E964" s="4" t="s">
        <v>1457</v>
      </c>
      <c r="F964" s="23">
        <v>1001.88</v>
      </c>
    </row>
    <row r="965" spans="1:6" x14ac:dyDescent="0.2">
      <c r="A965" s="21" t="s">
        <v>189</v>
      </c>
      <c r="B965" s="22" t="s">
        <v>1</v>
      </c>
      <c r="C965" s="1" t="s">
        <v>328</v>
      </c>
      <c r="D965" s="10">
        <v>45503</v>
      </c>
      <c r="E965" s="4" t="s">
        <v>1458</v>
      </c>
      <c r="F965" s="23">
        <v>746.57</v>
      </c>
    </row>
    <row r="966" spans="1:6" x14ac:dyDescent="0.2">
      <c r="A966" s="21" t="s">
        <v>189</v>
      </c>
      <c r="B966" s="22" t="s">
        <v>1</v>
      </c>
      <c r="C966" s="1" t="s">
        <v>328</v>
      </c>
      <c r="D966" s="10">
        <v>45567</v>
      </c>
      <c r="E966" s="4" t="s">
        <v>1459</v>
      </c>
      <c r="F966" s="23">
        <v>715.11</v>
      </c>
    </row>
    <row r="967" spans="1:6" x14ac:dyDescent="0.2">
      <c r="A967" s="21" t="s">
        <v>189</v>
      </c>
      <c r="B967" s="22" t="s">
        <v>1</v>
      </c>
      <c r="C967" s="1" t="s">
        <v>328</v>
      </c>
      <c r="D967" s="10">
        <v>45596</v>
      </c>
      <c r="E967" s="4" t="s">
        <v>1460</v>
      </c>
      <c r="F967" s="23">
        <v>741.73</v>
      </c>
    </row>
    <row r="968" spans="1:6" x14ac:dyDescent="0.2">
      <c r="A968" s="21" t="s">
        <v>189</v>
      </c>
      <c r="B968" s="22" t="s">
        <v>1</v>
      </c>
      <c r="C968" s="1" t="s">
        <v>328</v>
      </c>
      <c r="D968" s="10">
        <v>45627</v>
      </c>
      <c r="E968" s="4" t="s">
        <v>1461</v>
      </c>
      <c r="F968" s="23">
        <v>627.99</v>
      </c>
    </row>
    <row r="969" spans="1:6" x14ac:dyDescent="0.2">
      <c r="A969" s="21" t="s">
        <v>189</v>
      </c>
      <c r="B969" s="22" t="s">
        <v>1</v>
      </c>
      <c r="C969" s="1" t="s">
        <v>328</v>
      </c>
      <c r="D969" s="10">
        <v>45643</v>
      </c>
      <c r="E969" s="4" t="s">
        <v>1462</v>
      </c>
      <c r="F969" s="23">
        <v>522.72</v>
      </c>
    </row>
    <row r="970" spans="1:6" x14ac:dyDescent="0.2">
      <c r="A970" s="21" t="s">
        <v>190</v>
      </c>
      <c r="B970" s="22" t="s">
        <v>3</v>
      </c>
      <c r="C970" s="1" t="s">
        <v>328</v>
      </c>
      <c r="D970" s="10">
        <v>45364</v>
      </c>
      <c r="E970" s="4" t="s">
        <v>1463</v>
      </c>
      <c r="F970" s="23">
        <v>572.08000000000004</v>
      </c>
    </row>
    <row r="971" spans="1:6" x14ac:dyDescent="0.2">
      <c r="A971" s="21" t="s">
        <v>190</v>
      </c>
      <c r="B971" s="22" t="s">
        <v>3</v>
      </c>
      <c r="C971" s="1" t="s">
        <v>328</v>
      </c>
      <c r="D971" s="10">
        <v>45397</v>
      </c>
      <c r="E971" s="4" t="s">
        <v>1464</v>
      </c>
      <c r="F971" s="23">
        <v>378.71</v>
      </c>
    </row>
    <row r="972" spans="1:6" x14ac:dyDescent="0.2">
      <c r="A972" s="21" t="s">
        <v>190</v>
      </c>
      <c r="B972" s="22" t="s">
        <v>3</v>
      </c>
      <c r="C972" s="1" t="s">
        <v>328</v>
      </c>
      <c r="D972" s="10">
        <v>45426</v>
      </c>
      <c r="E972" s="4" t="s">
        <v>1465</v>
      </c>
      <c r="F972" s="23">
        <v>95.99</v>
      </c>
    </row>
    <row r="973" spans="1:6" x14ac:dyDescent="0.2">
      <c r="A973" s="21" t="s">
        <v>190</v>
      </c>
      <c r="B973" s="22" t="s">
        <v>3</v>
      </c>
      <c r="C973" s="1" t="s">
        <v>328</v>
      </c>
      <c r="D973" s="10">
        <v>45469</v>
      </c>
      <c r="E973" s="4" t="s">
        <v>1466</v>
      </c>
      <c r="F973" s="23">
        <v>221.43</v>
      </c>
    </row>
    <row r="974" spans="1:6" x14ac:dyDescent="0.2">
      <c r="A974" s="21" t="s">
        <v>190</v>
      </c>
      <c r="B974" s="22" t="s">
        <v>3</v>
      </c>
      <c r="C974" s="1" t="s">
        <v>328</v>
      </c>
      <c r="D974" s="10">
        <v>45488</v>
      </c>
      <c r="E974" s="4" t="s">
        <v>1467</v>
      </c>
      <c r="F974" s="23">
        <v>352.41</v>
      </c>
    </row>
    <row r="975" spans="1:6" x14ac:dyDescent="0.2">
      <c r="A975" s="21" t="s">
        <v>190</v>
      </c>
      <c r="B975" s="22" t="s">
        <v>3</v>
      </c>
      <c r="C975" s="1" t="s">
        <v>328</v>
      </c>
      <c r="D975" s="10">
        <v>45580</v>
      </c>
      <c r="E975" s="4" t="s">
        <v>1468</v>
      </c>
      <c r="F975" s="23">
        <v>182.02</v>
      </c>
    </row>
    <row r="976" spans="1:6" x14ac:dyDescent="0.2">
      <c r="A976" s="21" t="s">
        <v>190</v>
      </c>
      <c r="B976" s="22" t="s">
        <v>3</v>
      </c>
      <c r="C976" s="1" t="s">
        <v>328</v>
      </c>
      <c r="D976" s="10">
        <v>45589</v>
      </c>
      <c r="E976" s="4" t="s">
        <v>1469</v>
      </c>
      <c r="F976" s="23">
        <v>69.900000000000006</v>
      </c>
    </row>
    <row r="977" spans="1:6" x14ac:dyDescent="0.2">
      <c r="A977" s="21" t="s">
        <v>190</v>
      </c>
      <c r="B977" s="22" t="s">
        <v>3</v>
      </c>
      <c r="C977" s="1" t="s">
        <v>328</v>
      </c>
      <c r="D977" s="10">
        <v>45620</v>
      </c>
      <c r="E977" s="4" t="s">
        <v>1470</v>
      </c>
      <c r="F977" s="23">
        <v>188.74</v>
      </c>
    </row>
    <row r="978" spans="1:6" x14ac:dyDescent="0.2">
      <c r="A978" s="21" t="s">
        <v>1471</v>
      </c>
      <c r="B978" s="22" t="s">
        <v>1</v>
      </c>
      <c r="C978" s="1" t="s">
        <v>328</v>
      </c>
      <c r="D978" s="10">
        <v>45624</v>
      </c>
      <c r="E978" s="4" t="s">
        <v>1472</v>
      </c>
      <c r="F978" s="23">
        <v>955.9</v>
      </c>
    </row>
    <row r="979" spans="1:6" x14ac:dyDescent="0.2">
      <c r="A979" s="21" t="s">
        <v>1473</v>
      </c>
      <c r="B979" s="22" t="s">
        <v>1</v>
      </c>
      <c r="C979" s="1" t="s">
        <v>328</v>
      </c>
      <c r="D979" s="10">
        <v>45442</v>
      </c>
      <c r="E979" s="4" t="s">
        <v>1367</v>
      </c>
      <c r="F979" s="23">
        <v>1500</v>
      </c>
    </row>
    <row r="980" spans="1:6" x14ac:dyDescent="0.2">
      <c r="A980" s="21" t="s">
        <v>191</v>
      </c>
      <c r="B980" s="22" t="s">
        <v>1</v>
      </c>
      <c r="C980" s="1" t="s">
        <v>328</v>
      </c>
      <c r="D980" s="10">
        <v>45421</v>
      </c>
      <c r="E980" s="4" t="s">
        <v>1474</v>
      </c>
      <c r="F980" s="23">
        <v>254.1</v>
      </c>
    </row>
    <row r="981" spans="1:6" x14ac:dyDescent="0.2">
      <c r="A981" s="21" t="s">
        <v>1475</v>
      </c>
      <c r="B981" s="22" t="s">
        <v>3</v>
      </c>
      <c r="C981" s="1" t="s">
        <v>328</v>
      </c>
      <c r="D981" s="10">
        <v>45646</v>
      </c>
      <c r="E981" s="4" t="s">
        <v>1476</v>
      </c>
      <c r="F981" s="23">
        <v>2837.45</v>
      </c>
    </row>
    <row r="982" spans="1:6" x14ac:dyDescent="0.2">
      <c r="A982" s="21" t="s">
        <v>192</v>
      </c>
      <c r="B982" s="22" t="s">
        <v>1</v>
      </c>
      <c r="C982" s="1" t="s">
        <v>328</v>
      </c>
      <c r="D982" s="10">
        <v>45309</v>
      </c>
      <c r="E982" s="4" t="s">
        <v>1477</v>
      </c>
      <c r="F982" s="23">
        <v>605</v>
      </c>
    </row>
    <row r="983" spans="1:6" x14ac:dyDescent="0.2">
      <c r="A983" s="21" t="s">
        <v>192</v>
      </c>
      <c r="B983" s="22" t="s">
        <v>1</v>
      </c>
      <c r="C983" s="1" t="s">
        <v>328</v>
      </c>
      <c r="D983" s="10">
        <v>45540</v>
      </c>
      <c r="E983" s="4" t="s">
        <v>1478</v>
      </c>
      <c r="F983" s="23">
        <v>1028.5</v>
      </c>
    </row>
    <row r="984" spans="1:6" x14ac:dyDescent="0.2">
      <c r="A984" s="21" t="s">
        <v>192</v>
      </c>
      <c r="B984" s="22" t="s">
        <v>1</v>
      </c>
      <c r="C984" s="1" t="s">
        <v>328</v>
      </c>
      <c r="D984" s="10">
        <v>45600</v>
      </c>
      <c r="E984" s="4" t="s">
        <v>1479</v>
      </c>
      <c r="F984" s="23">
        <v>717.6</v>
      </c>
    </row>
    <row r="985" spans="1:6" x14ac:dyDescent="0.2">
      <c r="A985" s="21" t="s">
        <v>193</v>
      </c>
      <c r="B985" s="22" t="s">
        <v>1</v>
      </c>
      <c r="C985" s="1" t="s">
        <v>328</v>
      </c>
      <c r="D985" s="10">
        <v>45428</v>
      </c>
      <c r="E985" s="4" t="s">
        <v>1480</v>
      </c>
      <c r="F985" s="23">
        <v>2783</v>
      </c>
    </row>
    <row r="986" spans="1:6" x14ac:dyDescent="0.2">
      <c r="A986" s="21" t="s">
        <v>194</v>
      </c>
      <c r="B986" s="22" t="s">
        <v>3</v>
      </c>
      <c r="C986" s="1" t="s">
        <v>328</v>
      </c>
      <c r="D986" s="10">
        <v>45470</v>
      </c>
      <c r="E986" s="4" t="s">
        <v>1481</v>
      </c>
      <c r="F986" s="23">
        <v>100</v>
      </c>
    </row>
    <row r="987" spans="1:6" x14ac:dyDescent="0.2">
      <c r="A987" s="21" t="s">
        <v>194</v>
      </c>
      <c r="B987" s="22" t="s">
        <v>3</v>
      </c>
      <c r="C987" s="1" t="s">
        <v>328</v>
      </c>
      <c r="D987" s="10">
        <v>45484</v>
      </c>
      <c r="E987" s="4" t="s">
        <v>1482</v>
      </c>
      <c r="F987" s="23">
        <v>50</v>
      </c>
    </row>
    <row r="988" spans="1:6" x14ac:dyDescent="0.2">
      <c r="A988" s="21" t="s">
        <v>194</v>
      </c>
      <c r="B988" s="22" t="s">
        <v>3</v>
      </c>
      <c r="C988" s="1" t="s">
        <v>328</v>
      </c>
      <c r="D988" s="10">
        <v>45639</v>
      </c>
      <c r="E988" s="4" t="s">
        <v>1483</v>
      </c>
      <c r="F988" s="23">
        <v>399.99</v>
      </c>
    </row>
    <row r="989" spans="1:6" x14ac:dyDescent="0.2">
      <c r="A989" s="21" t="s">
        <v>195</v>
      </c>
      <c r="B989" s="22" t="s">
        <v>1</v>
      </c>
      <c r="C989" s="1" t="s">
        <v>328</v>
      </c>
      <c r="D989" s="10">
        <v>45568</v>
      </c>
      <c r="E989" s="4" t="s">
        <v>1484</v>
      </c>
      <c r="F989" s="23">
        <v>300</v>
      </c>
    </row>
    <row r="990" spans="1:6" x14ac:dyDescent="0.2">
      <c r="A990" s="21" t="s">
        <v>195</v>
      </c>
      <c r="B990" s="22" t="s">
        <v>1</v>
      </c>
      <c r="C990" s="1" t="s">
        <v>328</v>
      </c>
      <c r="D990" s="10">
        <v>45589</v>
      </c>
      <c r="E990" s="4" t="s">
        <v>1485</v>
      </c>
      <c r="F990" s="23">
        <v>350</v>
      </c>
    </row>
    <row r="991" spans="1:6" x14ac:dyDescent="0.2">
      <c r="A991" s="21" t="s">
        <v>195</v>
      </c>
      <c r="B991" s="22" t="s">
        <v>1</v>
      </c>
      <c r="C991" s="1" t="s">
        <v>328</v>
      </c>
      <c r="D991" s="10">
        <v>45617</v>
      </c>
      <c r="E991" s="4" t="s">
        <v>1486</v>
      </c>
      <c r="F991" s="23">
        <v>1000</v>
      </c>
    </row>
    <row r="992" spans="1:6" x14ac:dyDescent="0.2">
      <c r="A992" s="21" t="s">
        <v>1487</v>
      </c>
      <c r="B992" s="22" t="s">
        <v>3</v>
      </c>
      <c r="C992" s="1" t="s">
        <v>328</v>
      </c>
      <c r="D992" s="10">
        <v>45462</v>
      </c>
      <c r="E992" s="4" t="s">
        <v>1488</v>
      </c>
      <c r="F992" s="23">
        <v>201.14</v>
      </c>
    </row>
    <row r="993" spans="1:6" x14ac:dyDescent="0.2">
      <c r="A993" s="21" t="s">
        <v>196</v>
      </c>
      <c r="B993" s="22" t="s">
        <v>1</v>
      </c>
      <c r="C993" s="1" t="s">
        <v>328</v>
      </c>
      <c r="D993" s="10">
        <v>45378</v>
      </c>
      <c r="E993" s="4" t="s">
        <v>1489</v>
      </c>
      <c r="F993" s="23">
        <v>1105.83</v>
      </c>
    </row>
    <row r="994" spans="1:6" x14ac:dyDescent="0.2">
      <c r="A994" s="21" t="s">
        <v>196</v>
      </c>
      <c r="B994" s="22" t="s">
        <v>1</v>
      </c>
      <c r="C994" s="1" t="s">
        <v>328</v>
      </c>
      <c r="D994" s="10">
        <v>45408</v>
      </c>
      <c r="E994" s="4" t="s">
        <v>1490</v>
      </c>
      <c r="F994" s="23">
        <v>36.36</v>
      </c>
    </row>
    <row r="995" spans="1:6" x14ac:dyDescent="0.2">
      <c r="A995" s="21" t="s">
        <v>196</v>
      </c>
      <c r="B995" s="22" t="s">
        <v>1</v>
      </c>
      <c r="C995" s="1" t="s">
        <v>328</v>
      </c>
      <c r="D995" s="10">
        <v>45530</v>
      </c>
      <c r="E995" s="4" t="s">
        <v>1491</v>
      </c>
      <c r="F995" s="23">
        <v>47.27</v>
      </c>
    </row>
    <row r="996" spans="1:6" x14ac:dyDescent="0.2">
      <c r="A996" s="21" t="s">
        <v>197</v>
      </c>
      <c r="B996" s="22" t="s">
        <v>3</v>
      </c>
      <c r="C996" s="1" t="s">
        <v>328</v>
      </c>
      <c r="D996" s="10">
        <v>45624</v>
      </c>
      <c r="E996" s="4" t="s">
        <v>1492</v>
      </c>
      <c r="F996" s="23">
        <v>3168.08</v>
      </c>
    </row>
    <row r="997" spans="1:6" x14ac:dyDescent="0.2">
      <c r="A997" s="21" t="s">
        <v>2412</v>
      </c>
      <c r="B997" s="22" t="s">
        <v>1</v>
      </c>
      <c r="C997" s="1" t="s">
        <v>331</v>
      </c>
      <c r="D997" s="10" t="s">
        <v>2410</v>
      </c>
      <c r="E997" s="4" t="s">
        <v>2411</v>
      </c>
      <c r="F997" s="23">
        <v>11520</v>
      </c>
    </row>
    <row r="998" spans="1:6" x14ac:dyDescent="0.2">
      <c r="A998" s="21" t="s">
        <v>198</v>
      </c>
      <c r="B998" s="22" t="s">
        <v>1</v>
      </c>
      <c r="C998" s="1" t="s">
        <v>328</v>
      </c>
      <c r="D998" s="10">
        <v>45292</v>
      </c>
      <c r="E998" s="4" t="s">
        <v>1493</v>
      </c>
      <c r="F998" s="23">
        <v>4550.6899999999996</v>
      </c>
    </row>
    <row r="999" spans="1:6" x14ac:dyDescent="0.2">
      <c r="A999" s="21" t="s">
        <v>199</v>
      </c>
      <c r="B999" s="22" t="s">
        <v>1</v>
      </c>
      <c r="C999" s="1" t="s">
        <v>328</v>
      </c>
      <c r="D999" s="10">
        <v>45379</v>
      </c>
      <c r="E999" s="4" t="s">
        <v>1494</v>
      </c>
      <c r="F999" s="23">
        <v>2765.39</v>
      </c>
    </row>
    <row r="1000" spans="1:6" x14ac:dyDescent="0.2">
      <c r="A1000" s="21" t="s">
        <v>199</v>
      </c>
      <c r="B1000" s="22" t="s">
        <v>1</v>
      </c>
      <c r="C1000" s="1" t="s">
        <v>328</v>
      </c>
      <c r="D1000" s="10">
        <v>45383</v>
      </c>
      <c r="E1000" s="4" t="s">
        <v>1495</v>
      </c>
      <c r="F1000" s="23">
        <v>3036.48</v>
      </c>
    </row>
    <row r="1001" spans="1:6" x14ac:dyDescent="0.2">
      <c r="A1001" s="21" t="s">
        <v>199</v>
      </c>
      <c r="B1001" s="22" t="s">
        <v>1</v>
      </c>
      <c r="C1001" s="1" t="s">
        <v>328</v>
      </c>
      <c r="D1001" s="10">
        <v>45413</v>
      </c>
      <c r="E1001" s="4" t="s">
        <v>1496</v>
      </c>
      <c r="F1001" s="23">
        <v>3036.48</v>
      </c>
    </row>
    <row r="1002" spans="1:6" x14ac:dyDescent="0.2">
      <c r="A1002" s="21" t="s">
        <v>199</v>
      </c>
      <c r="B1002" s="22" t="s">
        <v>1</v>
      </c>
      <c r="C1002" s="1" t="s">
        <v>328</v>
      </c>
      <c r="D1002" s="10">
        <v>45428</v>
      </c>
      <c r="E1002" s="4" t="s">
        <v>1497</v>
      </c>
      <c r="F1002" s="23">
        <v>749.86</v>
      </c>
    </row>
    <row r="1003" spans="1:6" x14ac:dyDescent="0.2">
      <c r="A1003" s="21" t="s">
        <v>199</v>
      </c>
      <c r="B1003" s="22" t="s">
        <v>1</v>
      </c>
      <c r="C1003" s="1" t="s">
        <v>328</v>
      </c>
      <c r="D1003" s="10">
        <v>45477</v>
      </c>
      <c r="E1003" s="4" t="s">
        <v>1498</v>
      </c>
      <c r="F1003" s="23">
        <v>111.17</v>
      </c>
    </row>
    <row r="1004" spans="1:6" x14ac:dyDescent="0.2">
      <c r="A1004" s="21" t="s">
        <v>199</v>
      </c>
      <c r="B1004" s="22" t="s">
        <v>3</v>
      </c>
      <c r="C1004" s="1" t="s">
        <v>328</v>
      </c>
      <c r="D1004" s="10">
        <v>45509</v>
      </c>
      <c r="E1004" s="4" t="s">
        <v>1499</v>
      </c>
      <c r="F1004" s="23">
        <v>3758.05</v>
      </c>
    </row>
    <row r="1005" spans="1:6" x14ac:dyDescent="0.2">
      <c r="A1005" s="21" t="s">
        <v>199</v>
      </c>
      <c r="B1005" s="22" t="s">
        <v>3</v>
      </c>
      <c r="C1005" s="1" t="s">
        <v>328</v>
      </c>
      <c r="D1005" s="10">
        <v>45603</v>
      </c>
      <c r="E1005" s="4" t="s">
        <v>1500</v>
      </c>
      <c r="F1005" s="23">
        <v>1626.2</v>
      </c>
    </row>
    <row r="1006" spans="1:6" x14ac:dyDescent="0.2">
      <c r="A1006" s="21" t="s">
        <v>199</v>
      </c>
      <c r="B1006" s="22" t="s">
        <v>3</v>
      </c>
      <c r="C1006" s="1" t="s">
        <v>328</v>
      </c>
      <c r="D1006" s="10">
        <v>45628</v>
      </c>
      <c r="E1006" s="4" t="s">
        <v>1501</v>
      </c>
      <c r="F1006" s="23">
        <v>3132.01</v>
      </c>
    </row>
    <row r="1007" spans="1:6" x14ac:dyDescent="0.2">
      <c r="A1007" s="21" t="s">
        <v>199</v>
      </c>
      <c r="B1007" s="22" t="s">
        <v>3</v>
      </c>
      <c r="C1007" s="1" t="s">
        <v>328</v>
      </c>
      <c r="D1007" s="10">
        <v>45630</v>
      </c>
      <c r="E1007" s="4" t="s">
        <v>1502</v>
      </c>
      <c r="F1007" s="23">
        <v>3885.16</v>
      </c>
    </row>
    <row r="1008" spans="1:6" x14ac:dyDescent="0.2">
      <c r="A1008" s="21" t="s">
        <v>1503</v>
      </c>
      <c r="B1008" s="22" t="s">
        <v>1</v>
      </c>
      <c r="C1008" s="1" t="s">
        <v>328</v>
      </c>
      <c r="D1008" s="10">
        <v>45617</v>
      </c>
      <c r="E1008" s="4" t="s">
        <v>1504</v>
      </c>
      <c r="F1008" s="23">
        <v>4680</v>
      </c>
    </row>
    <row r="1009" spans="1:6" x14ac:dyDescent="0.2">
      <c r="A1009" s="21" t="s">
        <v>200</v>
      </c>
      <c r="B1009" s="22" t="s">
        <v>3</v>
      </c>
      <c r="C1009" s="1" t="s">
        <v>328</v>
      </c>
      <c r="D1009" s="10">
        <v>45603</v>
      </c>
      <c r="E1009" s="4" t="s">
        <v>1505</v>
      </c>
      <c r="F1009" s="23">
        <v>303.2</v>
      </c>
    </row>
    <row r="1010" spans="1:6" x14ac:dyDescent="0.2">
      <c r="A1010" s="21" t="s">
        <v>201</v>
      </c>
      <c r="B1010" s="22" t="s">
        <v>1</v>
      </c>
      <c r="C1010" s="1" t="s">
        <v>328</v>
      </c>
      <c r="D1010" s="10">
        <v>45292</v>
      </c>
      <c r="E1010" s="4" t="s">
        <v>1506</v>
      </c>
      <c r="F1010" s="23">
        <v>1000</v>
      </c>
    </row>
    <row r="1011" spans="1:6" x14ac:dyDescent="0.2">
      <c r="A1011" s="21" t="s">
        <v>201</v>
      </c>
      <c r="B1011" s="22" t="s">
        <v>1</v>
      </c>
      <c r="C1011" s="1" t="s">
        <v>328</v>
      </c>
      <c r="D1011" s="10">
        <v>45336</v>
      </c>
      <c r="E1011" s="4" t="s">
        <v>1507</v>
      </c>
      <c r="F1011" s="23">
        <v>200.65</v>
      </c>
    </row>
    <row r="1012" spans="1:6" x14ac:dyDescent="0.2">
      <c r="A1012" s="21" t="s">
        <v>201</v>
      </c>
      <c r="B1012" s="22" t="s">
        <v>1</v>
      </c>
      <c r="C1012" s="1" t="s">
        <v>328</v>
      </c>
      <c r="D1012" s="10">
        <v>45386</v>
      </c>
      <c r="E1012" s="4" t="s">
        <v>1508</v>
      </c>
      <c r="F1012" s="23">
        <v>600</v>
      </c>
    </row>
    <row r="1013" spans="1:6" x14ac:dyDescent="0.2">
      <c r="A1013" s="21" t="s">
        <v>201</v>
      </c>
      <c r="B1013" s="22" t="s">
        <v>1</v>
      </c>
      <c r="C1013" s="1" t="s">
        <v>328</v>
      </c>
      <c r="D1013" s="10">
        <v>45428</v>
      </c>
      <c r="E1013" s="4" t="s">
        <v>1509</v>
      </c>
      <c r="F1013" s="23">
        <v>400</v>
      </c>
    </row>
    <row r="1014" spans="1:6" x14ac:dyDescent="0.2">
      <c r="A1014" s="21" t="s">
        <v>201</v>
      </c>
      <c r="B1014" s="22" t="s">
        <v>1</v>
      </c>
      <c r="C1014" s="1" t="s">
        <v>328</v>
      </c>
      <c r="D1014" s="10">
        <v>45462</v>
      </c>
      <c r="E1014" s="4" t="s">
        <v>1510</v>
      </c>
      <c r="F1014" s="23">
        <v>129.53</v>
      </c>
    </row>
    <row r="1015" spans="1:6" x14ac:dyDescent="0.2">
      <c r="A1015" s="21" t="s">
        <v>1511</v>
      </c>
      <c r="B1015" s="22" t="s">
        <v>1</v>
      </c>
      <c r="C1015" s="1" t="s">
        <v>328</v>
      </c>
      <c r="D1015" s="10">
        <v>45589</v>
      </c>
      <c r="E1015" s="4" t="s">
        <v>1512</v>
      </c>
      <c r="F1015" s="23">
        <v>4500</v>
      </c>
    </row>
    <row r="1016" spans="1:6" x14ac:dyDescent="0.2">
      <c r="A1016" s="21" t="s">
        <v>1513</v>
      </c>
      <c r="B1016" s="22" t="s">
        <v>1</v>
      </c>
      <c r="C1016" s="1" t="s">
        <v>328</v>
      </c>
      <c r="D1016" s="10">
        <v>45568</v>
      </c>
      <c r="E1016" s="4" t="s">
        <v>1514</v>
      </c>
      <c r="F1016" s="23">
        <v>2200</v>
      </c>
    </row>
    <row r="1017" spans="1:6" x14ac:dyDescent="0.2">
      <c r="A1017" s="21" t="s">
        <v>202</v>
      </c>
      <c r="B1017" s="22" t="s">
        <v>1</v>
      </c>
      <c r="C1017" s="1" t="s">
        <v>328</v>
      </c>
      <c r="D1017" s="10">
        <v>45603</v>
      </c>
      <c r="E1017" s="4" t="s">
        <v>1515</v>
      </c>
      <c r="F1017" s="23">
        <v>49.37</v>
      </c>
    </row>
    <row r="1018" spans="1:6" x14ac:dyDescent="0.2">
      <c r="A1018" s="21" t="s">
        <v>203</v>
      </c>
      <c r="B1018" s="22" t="s">
        <v>3</v>
      </c>
      <c r="C1018" s="1" t="s">
        <v>328</v>
      </c>
      <c r="D1018" s="10">
        <v>45561</v>
      </c>
      <c r="E1018" s="4" t="s">
        <v>1516</v>
      </c>
      <c r="F1018" s="23">
        <v>369</v>
      </c>
    </row>
    <row r="1019" spans="1:6" x14ac:dyDescent="0.2">
      <c r="A1019" s="21" t="s">
        <v>1517</v>
      </c>
      <c r="B1019" s="22" t="s">
        <v>1</v>
      </c>
      <c r="C1019" s="1" t="s">
        <v>328</v>
      </c>
      <c r="D1019" s="10">
        <v>45435</v>
      </c>
      <c r="E1019" s="4" t="s">
        <v>1518</v>
      </c>
      <c r="F1019" s="23">
        <v>234.12</v>
      </c>
    </row>
    <row r="1020" spans="1:6" x14ac:dyDescent="0.2">
      <c r="A1020" s="21" t="s">
        <v>204</v>
      </c>
      <c r="B1020" s="22" t="s">
        <v>3</v>
      </c>
      <c r="C1020" s="1" t="s">
        <v>328</v>
      </c>
      <c r="D1020" s="10">
        <v>45309</v>
      </c>
      <c r="E1020" s="4" t="s">
        <v>1519</v>
      </c>
      <c r="F1020" s="23">
        <v>870.49</v>
      </c>
    </row>
    <row r="1021" spans="1:6" x14ac:dyDescent="0.2">
      <c r="A1021" s="21" t="s">
        <v>204</v>
      </c>
      <c r="B1021" s="22" t="s">
        <v>3</v>
      </c>
      <c r="C1021" s="1" t="s">
        <v>328</v>
      </c>
      <c r="D1021" s="10">
        <v>45568</v>
      </c>
      <c r="E1021" s="4" t="s">
        <v>1520</v>
      </c>
      <c r="F1021" s="23">
        <v>3397.01</v>
      </c>
    </row>
    <row r="1022" spans="1:6" x14ac:dyDescent="0.2">
      <c r="A1022" s="21" t="s">
        <v>204</v>
      </c>
      <c r="B1022" s="22" t="s">
        <v>3</v>
      </c>
      <c r="C1022" s="1" t="s">
        <v>328</v>
      </c>
      <c r="D1022" s="10">
        <v>45622</v>
      </c>
      <c r="E1022" s="4" t="s">
        <v>1521</v>
      </c>
      <c r="F1022" s="23">
        <v>605.29999999999995</v>
      </c>
    </row>
    <row r="1023" spans="1:6" x14ac:dyDescent="0.2">
      <c r="A1023" s="21" t="s">
        <v>1522</v>
      </c>
      <c r="B1023" s="22" t="s">
        <v>1</v>
      </c>
      <c r="C1023" s="1" t="s">
        <v>328</v>
      </c>
      <c r="D1023" s="10">
        <v>45491</v>
      </c>
      <c r="E1023" s="4" t="s">
        <v>1523</v>
      </c>
      <c r="F1023" s="23">
        <v>154</v>
      </c>
    </row>
    <row r="1024" spans="1:6" x14ac:dyDescent="0.2">
      <c r="A1024" s="21" t="s">
        <v>205</v>
      </c>
      <c r="B1024" s="22" t="s">
        <v>1</v>
      </c>
      <c r="C1024" s="1" t="s">
        <v>328</v>
      </c>
      <c r="D1024" s="10">
        <v>45610</v>
      </c>
      <c r="E1024" s="4" t="s">
        <v>1524</v>
      </c>
      <c r="F1024" s="23">
        <v>728.42</v>
      </c>
    </row>
    <row r="1025" spans="1:6" x14ac:dyDescent="0.2">
      <c r="A1025" s="21" t="s">
        <v>205</v>
      </c>
      <c r="B1025" s="22" t="s">
        <v>1</v>
      </c>
      <c r="C1025" s="1" t="s">
        <v>328</v>
      </c>
      <c r="D1025" s="10">
        <v>45617</v>
      </c>
      <c r="E1025" s="4" t="s">
        <v>1525</v>
      </c>
      <c r="F1025" s="23">
        <v>200.86</v>
      </c>
    </row>
    <row r="1026" spans="1:6" x14ac:dyDescent="0.2">
      <c r="A1026" s="21" t="s">
        <v>1526</v>
      </c>
      <c r="B1026" s="22" t="s">
        <v>3</v>
      </c>
      <c r="C1026" s="1" t="s">
        <v>328</v>
      </c>
      <c r="D1026" s="10">
        <v>45470</v>
      </c>
      <c r="E1026" s="4" t="s">
        <v>1527</v>
      </c>
      <c r="F1026" s="23">
        <v>484</v>
      </c>
    </row>
    <row r="1027" spans="1:6" x14ac:dyDescent="0.2">
      <c r="A1027" s="21" t="s">
        <v>206</v>
      </c>
      <c r="B1027" s="22" t="s">
        <v>1</v>
      </c>
      <c r="C1027" s="1" t="s">
        <v>328</v>
      </c>
      <c r="D1027" s="10">
        <v>45302</v>
      </c>
      <c r="E1027" s="4" t="s">
        <v>1528</v>
      </c>
      <c r="F1027" s="23">
        <v>716.32</v>
      </c>
    </row>
    <row r="1028" spans="1:6" x14ac:dyDescent="0.2">
      <c r="A1028" s="21" t="s">
        <v>206</v>
      </c>
      <c r="B1028" s="22" t="s">
        <v>1</v>
      </c>
      <c r="C1028" s="1" t="s">
        <v>328</v>
      </c>
      <c r="D1028" s="10">
        <v>45610</v>
      </c>
      <c r="E1028" s="4" t="s">
        <v>1529</v>
      </c>
      <c r="F1028" s="23">
        <v>597.74</v>
      </c>
    </row>
    <row r="1029" spans="1:6" x14ac:dyDescent="0.2">
      <c r="A1029" s="21" t="s">
        <v>1530</v>
      </c>
      <c r="B1029" s="22" t="s">
        <v>3</v>
      </c>
      <c r="C1029" s="1" t="s">
        <v>328</v>
      </c>
      <c r="D1029" s="10">
        <v>45462</v>
      </c>
      <c r="E1029" s="4" t="s">
        <v>1531</v>
      </c>
      <c r="F1029" s="23">
        <v>706.64</v>
      </c>
    </row>
    <row r="1030" spans="1:6" x14ac:dyDescent="0.2">
      <c r="A1030" s="21" t="s">
        <v>1532</v>
      </c>
      <c r="B1030" s="22" t="s">
        <v>1</v>
      </c>
      <c r="C1030" s="1" t="s">
        <v>328</v>
      </c>
      <c r="D1030" s="10">
        <v>45457</v>
      </c>
      <c r="E1030" s="4" t="s">
        <v>1533</v>
      </c>
      <c r="F1030" s="23">
        <v>235</v>
      </c>
    </row>
    <row r="1031" spans="1:6" x14ac:dyDescent="0.2">
      <c r="A1031" s="21" t="s">
        <v>207</v>
      </c>
      <c r="B1031" s="22" t="s">
        <v>3</v>
      </c>
      <c r="C1031" s="1" t="s">
        <v>328</v>
      </c>
      <c r="D1031" s="10">
        <v>45323</v>
      </c>
      <c r="E1031" s="4" t="s">
        <v>1534</v>
      </c>
      <c r="F1031" s="23">
        <v>1162.29</v>
      </c>
    </row>
    <row r="1032" spans="1:6" x14ac:dyDescent="0.2">
      <c r="A1032" s="21" t="s">
        <v>207</v>
      </c>
      <c r="B1032" s="22" t="s">
        <v>3</v>
      </c>
      <c r="C1032" s="1" t="s">
        <v>328</v>
      </c>
      <c r="D1032" s="10">
        <v>45324</v>
      </c>
      <c r="E1032" s="4" t="s">
        <v>1535</v>
      </c>
      <c r="F1032" s="23">
        <v>413.6</v>
      </c>
    </row>
    <row r="1033" spans="1:6" x14ac:dyDescent="0.2">
      <c r="A1033" s="21" t="s">
        <v>207</v>
      </c>
      <c r="B1033" s="22" t="s">
        <v>3</v>
      </c>
      <c r="C1033" s="1" t="s">
        <v>328</v>
      </c>
      <c r="D1033" s="10">
        <v>45352</v>
      </c>
      <c r="E1033" s="4" t="s">
        <v>1536</v>
      </c>
      <c r="F1033" s="23">
        <v>307.01</v>
      </c>
    </row>
    <row r="1034" spans="1:6" x14ac:dyDescent="0.2">
      <c r="A1034" s="21" t="s">
        <v>207</v>
      </c>
      <c r="B1034" s="22" t="s">
        <v>3</v>
      </c>
      <c r="C1034" s="1" t="s">
        <v>328</v>
      </c>
      <c r="D1034" s="10">
        <v>45366</v>
      </c>
      <c r="E1034" s="4" t="s">
        <v>1537</v>
      </c>
      <c r="F1034" s="23">
        <v>975.14</v>
      </c>
    </row>
    <row r="1035" spans="1:6" x14ac:dyDescent="0.2">
      <c r="A1035" s="21" t="s">
        <v>207</v>
      </c>
      <c r="B1035" s="22" t="s">
        <v>3</v>
      </c>
      <c r="C1035" s="1" t="s">
        <v>328</v>
      </c>
      <c r="D1035" s="10">
        <v>45384</v>
      </c>
      <c r="E1035" s="4" t="s">
        <v>1538</v>
      </c>
      <c r="F1035" s="23">
        <v>489.22</v>
      </c>
    </row>
    <row r="1036" spans="1:6" x14ac:dyDescent="0.2">
      <c r="A1036" s="21" t="s">
        <v>207</v>
      </c>
      <c r="B1036" s="22" t="s">
        <v>3</v>
      </c>
      <c r="C1036" s="1" t="s">
        <v>328</v>
      </c>
      <c r="D1036" s="10">
        <v>45398</v>
      </c>
      <c r="E1036" s="4" t="s">
        <v>1539</v>
      </c>
      <c r="F1036" s="23">
        <v>1110.57</v>
      </c>
    </row>
    <row r="1037" spans="1:6" x14ac:dyDescent="0.2">
      <c r="A1037" s="21" t="s">
        <v>207</v>
      </c>
      <c r="B1037" s="22" t="s">
        <v>3</v>
      </c>
      <c r="C1037" s="1" t="s">
        <v>328</v>
      </c>
      <c r="D1037" s="10">
        <v>45419</v>
      </c>
      <c r="E1037" s="4" t="s">
        <v>1540</v>
      </c>
      <c r="F1037" s="23">
        <v>833.39</v>
      </c>
    </row>
    <row r="1038" spans="1:6" x14ac:dyDescent="0.2">
      <c r="A1038" s="21" t="s">
        <v>207</v>
      </c>
      <c r="B1038" s="22" t="s">
        <v>3</v>
      </c>
      <c r="C1038" s="1" t="s">
        <v>328</v>
      </c>
      <c r="D1038" s="10">
        <v>45448</v>
      </c>
      <c r="E1038" s="4" t="s">
        <v>1541</v>
      </c>
      <c r="F1038" s="23">
        <v>893.71</v>
      </c>
    </row>
    <row r="1039" spans="1:6" x14ac:dyDescent="0.2">
      <c r="A1039" s="21" t="s">
        <v>207</v>
      </c>
      <c r="B1039" s="22" t="s">
        <v>3</v>
      </c>
      <c r="C1039" s="1" t="s">
        <v>328</v>
      </c>
      <c r="D1039" s="10">
        <v>45474</v>
      </c>
      <c r="E1039" s="4" t="s">
        <v>1542</v>
      </c>
      <c r="F1039" s="23">
        <v>498.41</v>
      </c>
    </row>
    <row r="1040" spans="1:6" x14ac:dyDescent="0.2">
      <c r="A1040" s="21" t="s">
        <v>207</v>
      </c>
      <c r="B1040" s="22" t="s">
        <v>3</v>
      </c>
      <c r="C1040" s="1" t="s">
        <v>328</v>
      </c>
      <c r="D1040" s="10">
        <v>45505</v>
      </c>
      <c r="E1040" s="4" t="s">
        <v>1543</v>
      </c>
      <c r="F1040" s="23">
        <v>1655.28</v>
      </c>
    </row>
    <row r="1041" spans="1:6" x14ac:dyDescent="0.2">
      <c r="A1041" s="21" t="s">
        <v>207</v>
      </c>
      <c r="B1041" s="22" t="s">
        <v>3</v>
      </c>
      <c r="C1041" s="1" t="s">
        <v>328</v>
      </c>
      <c r="D1041" s="10">
        <v>45505</v>
      </c>
      <c r="E1041" s="4" t="s">
        <v>1544</v>
      </c>
      <c r="F1041" s="23">
        <v>465.9</v>
      </c>
    </row>
    <row r="1042" spans="1:6" x14ac:dyDescent="0.2">
      <c r="A1042" s="21" t="s">
        <v>207</v>
      </c>
      <c r="B1042" s="22" t="s">
        <v>3</v>
      </c>
      <c r="C1042" s="1" t="s">
        <v>328</v>
      </c>
      <c r="D1042" s="10">
        <v>45554</v>
      </c>
      <c r="E1042" s="4" t="s">
        <v>1545</v>
      </c>
      <c r="F1042" s="23">
        <v>713.3</v>
      </c>
    </row>
    <row r="1043" spans="1:6" x14ac:dyDescent="0.2">
      <c r="A1043" s="21" t="s">
        <v>207</v>
      </c>
      <c r="B1043" s="22" t="s">
        <v>3</v>
      </c>
      <c r="C1043" s="1" t="s">
        <v>328</v>
      </c>
      <c r="D1043" s="10">
        <v>45554</v>
      </c>
      <c r="E1043" s="4" t="s">
        <v>1546</v>
      </c>
      <c r="F1043" s="23">
        <v>500</v>
      </c>
    </row>
    <row r="1044" spans="1:6" x14ac:dyDescent="0.2">
      <c r="A1044" s="21" t="s">
        <v>207</v>
      </c>
      <c r="B1044" s="22" t="s">
        <v>3</v>
      </c>
      <c r="C1044" s="1" t="s">
        <v>328</v>
      </c>
      <c r="D1044" s="10">
        <v>45582</v>
      </c>
      <c r="E1044" s="4" t="s">
        <v>1547</v>
      </c>
      <c r="F1044" s="23">
        <v>510.38</v>
      </c>
    </row>
    <row r="1045" spans="1:6" x14ac:dyDescent="0.2">
      <c r="A1045" s="21" t="s">
        <v>207</v>
      </c>
      <c r="B1045" s="22" t="s">
        <v>3</v>
      </c>
      <c r="C1045" s="1" t="s">
        <v>328</v>
      </c>
      <c r="D1045" s="10">
        <v>45603</v>
      </c>
      <c r="E1045" s="4" t="s">
        <v>1548</v>
      </c>
      <c r="F1045" s="23">
        <v>1247.72</v>
      </c>
    </row>
    <row r="1046" spans="1:6" x14ac:dyDescent="0.2">
      <c r="A1046" s="21" t="s">
        <v>207</v>
      </c>
      <c r="B1046" s="22" t="s">
        <v>3</v>
      </c>
      <c r="C1046" s="1" t="s">
        <v>328</v>
      </c>
      <c r="D1046" s="10">
        <v>45603</v>
      </c>
      <c r="E1046" s="4" t="s">
        <v>1549</v>
      </c>
      <c r="F1046" s="23">
        <v>103.68</v>
      </c>
    </row>
    <row r="1047" spans="1:6" x14ac:dyDescent="0.2">
      <c r="A1047" s="21" t="s">
        <v>1550</v>
      </c>
      <c r="B1047" s="22" t="s">
        <v>1</v>
      </c>
      <c r="C1047" s="1" t="s">
        <v>328</v>
      </c>
      <c r="D1047" s="10">
        <v>45462</v>
      </c>
      <c r="E1047" s="4" t="s">
        <v>1551</v>
      </c>
      <c r="F1047" s="23">
        <v>260.14999999999998</v>
      </c>
    </row>
    <row r="1048" spans="1:6" x14ac:dyDescent="0.2">
      <c r="A1048" s="21" t="s">
        <v>208</v>
      </c>
      <c r="B1048" s="22" t="s">
        <v>1</v>
      </c>
      <c r="C1048" s="1" t="s">
        <v>328</v>
      </c>
      <c r="D1048" s="10">
        <v>45309</v>
      </c>
      <c r="E1048" s="4" t="s">
        <v>1552</v>
      </c>
      <c r="F1048" s="23">
        <v>435.6</v>
      </c>
    </row>
    <row r="1049" spans="1:6" x14ac:dyDescent="0.2">
      <c r="A1049" s="21" t="s">
        <v>209</v>
      </c>
      <c r="B1049" s="22" t="s">
        <v>3</v>
      </c>
      <c r="C1049" s="1" t="s">
        <v>328</v>
      </c>
      <c r="D1049" s="10">
        <v>45316</v>
      </c>
      <c r="E1049" s="4" t="s">
        <v>1553</v>
      </c>
      <c r="F1049" s="23">
        <v>997.46</v>
      </c>
    </row>
    <row r="1050" spans="1:6" x14ac:dyDescent="0.2">
      <c r="A1050" s="21" t="s">
        <v>1554</v>
      </c>
      <c r="B1050" s="22" t="s">
        <v>3</v>
      </c>
      <c r="C1050" s="1" t="s">
        <v>328</v>
      </c>
      <c r="D1050" s="10">
        <v>45316</v>
      </c>
      <c r="E1050" s="4" t="s">
        <v>1555</v>
      </c>
      <c r="F1050" s="23">
        <v>1201.4100000000001</v>
      </c>
    </row>
    <row r="1051" spans="1:6" x14ac:dyDescent="0.2">
      <c r="A1051" s="21" t="s">
        <v>1554</v>
      </c>
      <c r="B1051" s="22" t="s">
        <v>3</v>
      </c>
      <c r="C1051" s="1" t="s">
        <v>328</v>
      </c>
      <c r="D1051" s="10">
        <v>45371</v>
      </c>
      <c r="E1051" s="4" t="s">
        <v>1556</v>
      </c>
      <c r="F1051" s="23">
        <v>1188.6400000000001</v>
      </c>
    </row>
    <row r="1052" spans="1:6" x14ac:dyDescent="0.2">
      <c r="A1052" s="21" t="s">
        <v>1554</v>
      </c>
      <c r="B1052" s="22" t="s">
        <v>3</v>
      </c>
      <c r="C1052" s="1" t="s">
        <v>328</v>
      </c>
      <c r="D1052" s="10">
        <v>45372</v>
      </c>
      <c r="E1052" s="4" t="s">
        <v>1557</v>
      </c>
      <c r="F1052" s="23">
        <v>1350</v>
      </c>
    </row>
    <row r="1053" spans="1:6" x14ac:dyDescent="0.2">
      <c r="A1053" s="21" t="s">
        <v>1554</v>
      </c>
      <c r="B1053" s="22" t="s">
        <v>3</v>
      </c>
      <c r="C1053" s="1" t="s">
        <v>328</v>
      </c>
      <c r="D1053" s="10">
        <v>45379</v>
      </c>
      <c r="E1053" s="4" t="s">
        <v>1558</v>
      </c>
      <c r="F1053" s="23">
        <v>2031.74</v>
      </c>
    </row>
    <row r="1054" spans="1:6" x14ac:dyDescent="0.2">
      <c r="A1054" s="21" t="s">
        <v>1554</v>
      </c>
      <c r="B1054" s="22" t="s">
        <v>3</v>
      </c>
      <c r="C1054" s="1" t="s">
        <v>328</v>
      </c>
      <c r="D1054" s="10">
        <v>45400</v>
      </c>
      <c r="E1054" s="4" t="s">
        <v>1559</v>
      </c>
      <c r="F1054" s="23">
        <v>101.38</v>
      </c>
    </row>
    <row r="1055" spans="1:6" x14ac:dyDescent="0.2">
      <c r="A1055" s="21" t="s">
        <v>1554</v>
      </c>
      <c r="B1055" s="22" t="s">
        <v>3</v>
      </c>
      <c r="C1055" s="1" t="s">
        <v>328</v>
      </c>
      <c r="D1055" s="10">
        <v>45400</v>
      </c>
      <c r="E1055" s="4" t="s">
        <v>1560</v>
      </c>
      <c r="F1055" s="23">
        <v>87.4</v>
      </c>
    </row>
    <row r="1056" spans="1:6" x14ac:dyDescent="0.2">
      <c r="A1056" s="21" t="s">
        <v>1554</v>
      </c>
      <c r="B1056" s="22" t="s">
        <v>3</v>
      </c>
      <c r="C1056" s="1" t="s">
        <v>328</v>
      </c>
      <c r="D1056" s="10">
        <v>45435</v>
      </c>
      <c r="E1056" s="4" t="s">
        <v>1561</v>
      </c>
      <c r="F1056" s="23">
        <v>64.69</v>
      </c>
    </row>
    <row r="1057" spans="1:6" x14ac:dyDescent="0.2">
      <c r="A1057" s="21" t="s">
        <v>1554</v>
      </c>
      <c r="B1057" s="22" t="s">
        <v>3</v>
      </c>
      <c r="C1057" s="1" t="s">
        <v>328</v>
      </c>
      <c r="D1057" s="10">
        <v>45610</v>
      </c>
      <c r="E1057" s="4" t="s">
        <v>1562</v>
      </c>
      <c r="F1057" s="23">
        <v>759.62</v>
      </c>
    </row>
    <row r="1058" spans="1:6" x14ac:dyDescent="0.2">
      <c r="A1058" s="21" t="s">
        <v>210</v>
      </c>
      <c r="B1058" s="22" t="s">
        <v>1</v>
      </c>
      <c r="C1058" s="1" t="s">
        <v>328</v>
      </c>
      <c r="D1058" s="10">
        <v>45327</v>
      </c>
      <c r="E1058" s="4" t="s">
        <v>1563</v>
      </c>
      <c r="F1058" s="23">
        <v>880</v>
      </c>
    </row>
    <row r="1059" spans="1:6" x14ac:dyDescent="0.2">
      <c r="A1059" s="21" t="s">
        <v>1564</v>
      </c>
      <c r="B1059" s="22" t="s">
        <v>1</v>
      </c>
      <c r="C1059" s="1" t="s">
        <v>328</v>
      </c>
      <c r="D1059" s="10">
        <v>45400</v>
      </c>
      <c r="E1059" s="4" t="s">
        <v>1565</v>
      </c>
      <c r="F1059" s="23">
        <v>600</v>
      </c>
    </row>
    <row r="1060" spans="1:6" x14ac:dyDescent="0.2">
      <c r="A1060" s="21" t="s">
        <v>1564</v>
      </c>
      <c r="B1060" s="22" t="s">
        <v>1</v>
      </c>
      <c r="C1060" s="1" t="s">
        <v>328</v>
      </c>
      <c r="D1060" s="10">
        <v>45418</v>
      </c>
      <c r="E1060" s="4" t="s">
        <v>1566</v>
      </c>
      <c r="F1060" s="23">
        <v>568.70000000000005</v>
      </c>
    </row>
    <row r="1061" spans="1:6" x14ac:dyDescent="0.2">
      <c r="A1061" s="21" t="s">
        <v>1567</v>
      </c>
      <c r="B1061" s="22" t="s">
        <v>1</v>
      </c>
      <c r="C1061" s="1" t="s">
        <v>328</v>
      </c>
      <c r="D1061" s="10">
        <v>45617</v>
      </c>
      <c r="E1061" s="4" t="s">
        <v>1568</v>
      </c>
      <c r="F1061" s="23">
        <v>160</v>
      </c>
    </row>
    <row r="1062" spans="1:6" x14ac:dyDescent="0.2">
      <c r="A1062" s="21" t="s">
        <v>211</v>
      </c>
      <c r="B1062" s="22" t="s">
        <v>1</v>
      </c>
      <c r="C1062" s="1" t="s">
        <v>328</v>
      </c>
      <c r="D1062" s="10">
        <v>45351</v>
      </c>
      <c r="E1062" s="4" t="s">
        <v>1569</v>
      </c>
      <c r="F1062" s="23">
        <v>847</v>
      </c>
    </row>
    <row r="1063" spans="1:6" x14ac:dyDescent="0.2">
      <c r="A1063" s="21" t="s">
        <v>211</v>
      </c>
      <c r="B1063" s="22" t="s">
        <v>1</v>
      </c>
      <c r="C1063" s="1" t="s">
        <v>328</v>
      </c>
      <c r="D1063" s="10">
        <v>45475</v>
      </c>
      <c r="E1063" s="4" t="s">
        <v>1570</v>
      </c>
      <c r="F1063" s="23">
        <v>11271.15</v>
      </c>
    </row>
    <row r="1064" spans="1:6" x14ac:dyDescent="0.2">
      <c r="A1064" s="21" t="s">
        <v>1571</v>
      </c>
      <c r="B1064" s="22" t="s">
        <v>55</v>
      </c>
      <c r="C1064" s="1" t="s">
        <v>328</v>
      </c>
      <c r="D1064" s="10">
        <v>45491</v>
      </c>
      <c r="E1064" s="4" t="s">
        <v>1572</v>
      </c>
      <c r="F1064" s="23">
        <v>14573.98</v>
      </c>
    </row>
    <row r="1065" spans="1:6" x14ac:dyDescent="0.2">
      <c r="A1065" s="21" t="s">
        <v>212</v>
      </c>
      <c r="B1065" s="22" t="s">
        <v>3</v>
      </c>
      <c r="C1065" s="1" t="s">
        <v>328</v>
      </c>
      <c r="D1065" s="10">
        <v>45324</v>
      </c>
      <c r="E1065" s="4" t="s">
        <v>1573</v>
      </c>
      <c r="F1065" s="23">
        <v>400.51</v>
      </c>
    </row>
    <row r="1066" spans="1:6" x14ac:dyDescent="0.2">
      <c r="A1066" s="21" t="s">
        <v>213</v>
      </c>
      <c r="B1066" s="22" t="s">
        <v>1</v>
      </c>
      <c r="C1066" s="1" t="s">
        <v>328</v>
      </c>
      <c r="D1066" s="10">
        <v>45309</v>
      </c>
      <c r="E1066" s="4" t="s">
        <v>1574</v>
      </c>
      <c r="F1066" s="23">
        <v>302.5</v>
      </c>
    </row>
    <row r="1067" spans="1:6" x14ac:dyDescent="0.2">
      <c r="A1067" s="21" t="s">
        <v>213</v>
      </c>
      <c r="B1067" s="22" t="s">
        <v>1</v>
      </c>
      <c r="C1067" s="1" t="s">
        <v>328</v>
      </c>
      <c r="D1067" s="10">
        <v>45309</v>
      </c>
      <c r="E1067" s="4" t="s">
        <v>1575</v>
      </c>
      <c r="F1067" s="23">
        <v>580.79999999999995</v>
      </c>
    </row>
    <row r="1068" spans="1:6" x14ac:dyDescent="0.2">
      <c r="A1068" s="21" t="s">
        <v>213</v>
      </c>
      <c r="B1068" s="22" t="s">
        <v>1</v>
      </c>
      <c r="C1068" s="1" t="s">
        <v>328</v>
      </c>
      <c r="D1068" s="10">
        <v>45512</v>
      </c>
      <c r="E1068" s="4" t="s">
        <v>1576</v>
      </c>
      <c r="F1068" s="23">
        <v>377.52</v>
      </c>
    </row>
    <row r="1069" spans="1:6" x14ac:dyDescent="0.2">
      <c r="A1069" s="21" t="s">
        <v>213</v>
      </c>
      <c r="B1069" s="22" t="s">
        <v>1</v>
      </c>
      <c r="C1069" s="1" t="s">
        <v>328</v>
      </c>
      <c r="D1069" s="10">
        <v>45561</v>
      </c>
      <c r="E1069" s="4" t="s">
        <v>1577</v>
      </c>
      <c r="F1069" s="23">
        <v>692.12</v>
      </c>
    </row>
    <row r="1070" spans="1:6" x14ac:dyDescent="0.2">
      <c r="A1070" s="21" t="s">
        <v>214</v>
      </c>
      <c r="B1070" s="22" t="s">
        <v>1</v>
      </c>
      <c r="C1070" s="1" t="s">
        <v>328</v>
      </c>
      <c r="D1070" s="10">
        <v>45309</v>
      </c>
      <c r="E1070" s="4" t="s">
        <v>1578</v>
      </c>
      <c r="F1070" s="23">
        <v>1452</v>
      </c>
    </row>
    <row r="1071" spans="1:6" x14ac:dyDescent="0.2">
      <c r="A1071" s="21" t="s">
        <v>215</v>
      </c>
      <c r="B1071" s="22" t="s">
        <v>3</v>
      </c>
      <c r="C1071" s="1" t="s">
        <v>328</v>
      </c>
      <c r="D1071" s="10">
        <v>45343</v>
      </c>
      <c r="E1071" s="4" t="s">
        <v>1579</v>
      </c>
      <c r="F1071" s="23">
        <v>50.82</v>
      </c>
    </row>
    <row r="1072" spans="1:6" x14ac:dyDescent="0.2">
      <c r="A1072" s="21" t="s">
        <v>215</v>
      </c>
      <c r="B1072" s="22" t="s">
        <v>3</v>
      </c>
      <c r="C1072" s="1" t="s">
        <v>328</v>
      </c>
      <c r="D1072" s="10">
        <v>45343</v>
      </c>
      <c r="E1072" s="4" t="s">
        <v>1580</v>
      </c>
      <c r="F1072" s="23">
        <v>515</v>
      </c>
    </row>
    <row r="1073" spans="1:6" x14ac:dyDescent="0.2">
      <c r="A1073" s="21" t="s">
        <v>215</v>
      </c>
      <c r="B1073" s="22" t="s">
        <v>3</v>
      </c>
      <c r="C1073" s="1" t="s">
        <v>328</v>
      </c>
      <c r="D1073" s="10">
        <v>45343</v>
      </c>
      <c r="E1073" s="4" t="s">
        <v>1581</v>
      </c>
      <c r="F1073" s="23">
        <v>21.78</v>
      </c>
    </row>
    <row r="1074" spans="1:6" x14ac:dyDescent="0.2">
      <c r="A1074" s="21" t="s">
        <v>215</v>
      </c>
      <c r="B1074" s="22" t="s">
        <v>3</v>
      </c>
      <c r="C1074" s="1" t="s">
        <v>328</v>
      </c>
      <c r="D1074" s="10">
        <v>45393</v>
      </c>
      <c r="E1074" s="4" t="s">
        <v>1582</v>
      </c>
      <c r="F1074" s="23">
        <v>29.04</v>
      </c>
    </row>
    <row r="1075" spans="1:6" x14ac:dyDescent="0.2">
      <c r="A1075" s="21" t="s">
        <v>215</v>
      </c>
      <c r="B1075" s="22" t="s">
        <v>3</v>
      </c>
      <c r="C1075" s="1" t="s">
        <v>328</v>
      </c>
      <c r="D1075" s="10">
        <v>45561</v>
      </c>
      <c r="E1075" s="4" t="s">
        <v>1583</v>
      </c>
      <c r="F1075" s="23">
        <v>142.78</v>
      </c>
    </row>
    <row r="1076" spans="1:6" x14ac:dyDescent="0.2">
      <c r="A1076" s="21" t="s">
        <v>215</v>
      </c>
      <c r="B1076" s="22" t="s">
        <v>3</v>
      </c>
      <c r="C1076" s="1" t="s">
        <v>328</v>
      </c>
      <c r="D1076" s="10">
        <v>45589</v>
      </c>
      <c r="E1076" s="4" t="s">
        <v>1584</v>
      </c>
      <c r="F1076" s="23">
        <v>1030</v>
      </c>
    </row>
    <row r="1077" spans="1:6" x14ac:dyDescent="0.2">
      <c r="A1077" s="21" t="s">
        <v>215</v>
      </c>
      <c r="B1077" s="22" t="s">
        <v>3</v>
      </c>
      <c r="C1077" s="1" t="s">
        <v>328</v>
      </c>
      <c r="D1077" s="10">
        <v>45589</v>
      </c>
      <c r="E1077" s="4" t="s">
        <v>1585</v>
      </c>
      <c r="F1077" s="23">
        <v>515</v>
      </c>
    </row>
    <row r="1078" spans="1:6" x14ac:dyDescent="0.2">
      <c r="A1078" s="21" t="s">
        <v>215</v>
      </c>
      <c r="B1078" s="22" t="s">
        <v>3</v>
      </c>
      <c r="C1078" s="1" t="s">
        <v>328</v>
      </c>
      <c r="D1078" s="10">
        <v>45603</v>
      </c>
      <c r="E1078" s="4" t="s">
        <v>1586</v>
      </c>
      <c r="F1078" s="23">
        <v>1118.04</v>
      </c>
    </row>
    <row r="1079" spans="1:6" x14ac:dyDescent="0.2">
      <c r="A1079" s="21" t="s">
        <v>215</v>
      </c>
      <c r="B1079" s="22" t="s">
        <v>3</v>
      </c>
      <c r="C1079" s="1" t="s">
        <v>328</v>
      </c>
      <c r="D1079" s="10">
        <v>45610</v>
      </c>
      <c r="E1079" s="4" t="s">
        <v>1587</v>
      </c>
      <c r="F1079" s="23">
        <v>515</v>
      </c>
    </row>
    <row r="1080" spans="1:6" x14ac:dyDescent="0.2">
      <c r="A1080" s="21" t="s">
        <v>215</v>
      </c>
      <c r="B1080" s="22" t="s">
        <v>3</v>
      </c>
      <c r="C1080" s="1" t="s">
        <v>328</v>
      </c>
      <c r="D1080" s="10">
        <v>45624</v>
      </c>
      <c r="E1080" s="4" t="s">
        <v>1588</v>
      </c>
      <c r="F1080" s="23">
        <v>99.22</v>
      </c>
    </row>
    <row r="1081" spans="1:6" x14ac:dyDescent="0.2">
      <c r="A1081" s="21" t="s">
        <v>1589</v>
      </c>
      <c r="B1081" s="22" t="s">
        <v>1</v>
      </c>
      <c r="C1081" s="1" t="s">
        <v>328</v>
      </c>
      <c r="D1081" s="10">
        <v>45589</v>
      </c>
      <c r="E1081" s="4" t="s">
        <v>1590</v>
      </c>
      <c r="F1081" s="23">
        <v>500</v>
      </c>
    </row>
    <row r="1082" spans="1:6" x14ac:dyDescent="0.2">
      <c r="A1082" s="21" t="s">
        <v>216</v>
      </c>
      <c r="B1082" s="22" t="s">
        <v>1</v>
      </c>
      <c r="C1082" s="1" t="s">
        <v>328</v>
      </c>
      <c r="D1082" s="10">
        <v>45292</v>
      </c>
      <c r="E1082" s="4" t="s">
        <v>1591</v>
      </c>
      <c r="F1082" s="23">
        <v>1252.3499999999999</v>
      </c>
    </row>
    <row r="1083" spans="1:6" x14ac:dyDescent="0.2">
      <c r="A1083" s="21" t="s">
        <v>1592</v>
      </c>
      <c r="B1083" s="22" t="s">
        <v>1</v>
      </c>
      <c r="C1083" s="1" t="s">
        <v>328</v>
      </c>
      <c r="D1083" s="10">
        <v>45581</v>
      </c>
      <c r="E1083" s="4" t="s">
        <v>1593</v>
      </c>
      <c r="F1083" s="23">
        <v>847</v>
      </c>
    </row>
    <row r="1084" spans="1:6" x14ac:dyDescent="0.2">
      <c r="A1084" s="21" t="s">
        <v>217</v>
      </c>
      <c r="B1084" s="22" t="s">
        <v>1</v>
      </c>
      <c r="C1084" s="1" t="s">
        <v>328</v>
      </c>
      <c r="D1084" s="10">
        <v>45302</v>
      </c>
      <c r="E1084" s="4" t="s">
        <v>1594</v>
      </c>
      <c r="F1084" s="23">
        <v>270.38</v>
      </c>
    </row>
    <row r="1085" spans="1:6" x14ac:dyDescent="0.2">
      <c r="A1085" s="21" t="s">
        <v>217</v>
      </c>
      <c r="B1085" s="22" t="s">
        <v>1</v>
      </c>
      <c r="C1085" s="1" t="s">
        <v>328</v>
      </c>
      <c r="D1085" s="10">
        <v>45407</v>
      </c>
      <c r="E1085" s="4" t="s">
        <v>1595</v>
      </c>
      <c r="F1085" s="23">
        <v>270.37</v>
      </c>
    </row>
    <row r="1086" spans="1:6" x14ac:dyDescent="0.2">
      <c r="A1086" s="21" t="s">
        <v>217</v>
      </c>
      <c r="B1086" s="22" t="s">
        <v>1</v>
      </c>
      <c r="C1086" s="1" t="s">
        <v>328</v>
      </c>
      <c r="D1086" s="10">
        <v>45512</v>
      </c>
      <c r="E1086" s="4" t="s">
        <v>1596</v>
      </c>
      <c r="F1086" s="23">
        <v>324.45</v>
      </c>
    </row>
    <row r="1087" spans="1:6" x14ac:dyDescent="0.2">
      <c r="A1087" s="21" t="s">
        <v>217</v>
      </c>
      <c r="B1087" s="22" t="s">
        <v>1</v>
      </c>
      <c r="C1087" s="1" t="s">
        <v>328</v>
      </c>
      <c r="D1087" s="10">
        <v>45589</v>
      </c>
      <c r="E1087" s="4" t="s">
        <v>1597</v>
      </c>
      <c r="F1087" s="23">
        <v>324.45</v>
      </c>
    </row>
    <row r="1088" spans="1:6" x14ac:dyDescent="0.2">
      <c r="A1088" s="21" t="s">
        <v>218</v>
      </c>
      <c r="B1088" s="22" t="s">
        <v>1</v>
      </c>
      <c r="C1088" s="1" t="s">
        <v>328</v>
      </c>
      <c r="D1088" s="10">
        <v>45330</v>
      </c>
      <c r="E1088" s="4" t="s">
        <v>1598</v>
      </c>
      <c r="F1088" s="23">
        <v>980.1</v>
      </c>
    </row>
    <row r="1089" spans="1:6" x14ac:dyDescent="0.2">
      <c r="A1089" s="21" t="s">
        <v>218</v>
      </c>
      <c r="B1089" s="22" t="s">
        <v>1</v>
      </c>
      <c r="C1089" s="1" t="s">
        <v>328</v>
      </c>
      <c r="D1089" s="10">
        <v>45373</v>
      </c>
      <c r="E1089" s="4" t="s">
        <v>1599</v>
      </c>
      <c r="F1089" s="23">
        <v>541.13</v>
      </c>
    </row>
    <row r="1090" spans="1:6" x14ac:dyDescent="0.2">
      <c r="A1090" s="21" t="s">
        <v>219</v>
      </c>
      <c r="B1090" s="22" t="s">
        <v>3</v>
      </c>
      <c r="C1090" s="1" t="s">
        <v>328</v>
      </c>
      <c r="D1090" s="10">
        <v>45373</v>
      </c>
      <c r="E1090" s="4" t="s">
        <v>1600</v>
      </c>
      <c r="F1090" s="23">
        <v>393.25</v>
      </c>
    </row>
    <row r="1091" spans="1:6" x14ac:dyDescent="0.2">
      <c r="A1091" s="21" t="s">
        <v>219</v>
      </c>
      <c r="B1091" s="22" t="s">
        <v>3</v>
      </c>
      <c r="C1091" s="1" t="s">
        <v>328</v>
      </c>
      <c r="D1091" s="10">
        <v>45622</v>
      </c>
      <c r="E1091" s="4" t="s">
        <v>1601</v>
      </c>
      <c r="F1091" s="23">
        <v>393.25</v>
      </c>
    </row>
    <row r="1092" spans="1:6" x14ac:dyDescent="0.2">
      <c r="A1092" s="21" t="s">
        <v>1602</v>
      </c>
      <c r="B1092" s="22" t="s">
        <v>3</v>
      </c>
      <c r="C1092" s="1" t="s">
        <v>328</v>
      </c>
      <c r="D1092" s="10">
        <v>45316</v>
      </c>
      <c r="E1092" s="4" t="s">
        <v>1603</v>
      </c>
      <c r="F1092" s="23">
        <v>108.72</v>
      </c>
    </row>
    <row r="1093" spans="1:6" x14ac:dyDescent="0.2">
      <c r="A1093" s="21" t="s">
        <v>220</v>
      </c>
      <c r="B1093" s="22" t="s">
        <v>3</v>
      </c>
      <c r="C1093" s="1" t="s">
        <v>328</v>
      </c>
      <c r="D1093" s="10">
        <v>45617</v>
      </c>
      <c r="E1093" s="4" t="s">
        <v>1604</v>
      </c>
      <c r="F1093" s="23">
        <v>476.44</v>
      </c>
    </row>
    <row r="1094" spans="1:6" x14ac:dyDescent="0.2">
      <c r="A1094" s="21" t="s">
        <v>220</v>
      </c>
      <c r="B1094" s="22" t="s">
        <v>3</v>
      </c>
      <c r="C1094" s="1" t="s">
        <v>328</v>
      </c>
      <c r="D1094" s="10">
        <v>45624</v>
      </c>
      <c r="E1094" s="4" t="s">
        <v>1605</v>
      </c>
      <c r="F1094" s="23">
        <v>90.75</v>
      </c>
    </row>
    <row r="1095" spans="1:6" x14ac:dyDescent="0.2">
      <c r="A1095" s="21" t="s">
        <v>1606</v>
      </c>
      <c r="B1095" s="22" t="s">
        <v>1</v>
      </c>
      <c r="C1095" s="1" t="s">
        <v>328</v>
      </c>
      <c r="D1095" s="10">
        <v>45610</v>
      </c>
      <c r="E1095" s="4" t="s">
        <v>1607</v>
      </c>
      <c r="F1095" s="23">
        <v>847</v>
      </c>
    </row>
    <row r="1096" spans="1:6" x14ac:dyDescent="0.2">
      <c r="A1096" s="21" t="s">
        <v>1608</v>
      </c>
      <c r="B1096" s="22" t="s">
        <v>1</v>
      </c>
      <c r="C1096" s="1" t="s">
        <v>328</v>
      </c>
      <c r="D1096" s="10">
        <v>45610</v>
      </c>
      <c r="E1096" s="4" t="s">
        <v>1609</v>
      </c>
      <c r="F1096" s="23">
        <v>120</v>
      </c>
    </row>
    <row r="1097" spans="1:6" x14ac:dyDescent="0.2">
      <c r="A1097" s="21" t="s">
        <v>221</v>
      </c>
      <c r="B1097" s="22" t="s">
        <v>1</v>
      </c>
      <c r="C1097" s="1" t="s">
        <v>328</v>
      </c>
      <c r="D1097" s="10">
        <v>45624</v>
      </c>
      <c r="E1097" s="4" t="s">
        <v>1610</v>
      </c>
      <c r="F1097" s="23">
        <v>9223.83</v>
      </c>
    </row>
    <row r="1098" spans="1:6" x14ac:dyDescent="0.2">
      <c r="A1098" s="21" t="s">
        <v>221</v>
      </c>
      <c r="B1098" s="22" t="s">
        <v>3</v>
      </c>
      <c r="C1098" s="1" t="s">
        <v>328</v>
      </c>
      <c r="D1098" s="10">
        <v>45497</v>
      </c>
      <c r="E1098" s="4" t="s">
        <v>1611</v>
      </c>
      <c r="F1098" s="23">
        <v>198</v>
      </c>
    </row>
    <row r="1099" spans="1:6" x14ac:dyDescent="0.2">
      <c r="A1099" s="21" t="s">
        <v>221</v>
      </c>
      <c r="B1099" s="22" t="s">
        <v>3</v>
      </c>
      <c r="C1099" s="1" t="s">
        <v>328</v>
      </c>
      <c r="D1099" s="10">
        <v>45540</v>
      </c>
      <c r="E1099" s="4" t="s">
        <v>1612</v>
      </c>
      <c r="F1099" s="23">
        <v>520</v>
      </c>
    </row>
    <row r="1100" spans="1:6" x14ac:dyDescent="0.2">
      <c r="A1100" s="21" t="s">
        <v>221</v>
      </c>
      <c r="B1100" s="22" t="s">
        <v>3</v>
      </c>
      <c r="C1100" s="1" t="s">
        <v>328</v>
      </c>
      <c r="D1100" s="10">
        <v>45577</v>
      </c>
      <c r="E1100" s="4" t="s">
        <v>1613</v>
      </c>
      <c r="F1100" s="23">
        <v>30</v>
      </c>
    </row>
    <row r="1101" spans="1:6" x14ac:dyDescent="0.2">
      <c r="A1101" s="21" t="s">
        <v>221</v>
      </c>
      <c r="B1101" s="22" t="s">
        <v>3</v>
      </c>
      <c r="C1101" s="1" t="s">
        <v>328</v>
      </c>
      <c r="D1101" s="10">
        <v>45649</v>
      </c>
      <c r="E1101" s="4" t="s">
        <v>1614</v>
      </c>
      <c r="F1101" s="23">
        <v>75</v>
      </c>
    </row>
    <row r="1102" spans="1:6" x14ac:dyDescent="0.2">
      <c r="A1102" s="21" t="s">
        <v>222</v>
      </c>
      <c r="B1102" s="22" t="s">
        <v>3</v>
      </c>
      <c r="C1102" s="1" t="s">
        <v>328</v>
      </c>
      <c r="D1102" s="10">
        <v>45554</v>
      </c>
      <c r="E1102" s="24" t="s">
        <v>1615</v>
      </c>
      <c r="F1102" s="23">
        <v>900</v>
      </c>
    </row>
    <row r="1103" spans="1:6" x14ac:dyDescent="0.2">
      <c r="A1103" s="21" t="s">
        <v>223</v>
      </c>
      <c r="B1103" s="22" t="s">
        <v>3</v>
      </c>
      <c r="C1103" s="1" t="s">
        <v>328</v>
      </c>
      <c r="D1103" s="10">
        <v>45428</v>
      </c>
      <c r="E1103" s="4" t="s">
        <v>1616</v>
      </c>
      <c r="F1103" s="23">
        <v>242</v>
      </c>
    </row>
    <row r="1104" spans="1:6" x14ac:dyDescent="0.2">
      <c r="A1104" s="21" t="s">
        <v>223</v>
      </c>
      <c r="B1104" s="22" t="s">
        <v>3</v>
      </c>
      <c r="C1104" s="1" t="s">
        <v>328</v>
      </c>
      <c r="D1104" s="10">
        <v>45617</v>
      </c>
      <c r="E1104" s="4" t="s">
        <v>1617</v>
      </c>
      <c r="F1104" s="23">
        <v>482.19</v>
      </c>
    </row>
    <row r="1105" spans="1:6" x14ac:dyDescent="0.2">
      <c r="A1105" s="21" t="s">
        <v>1618</v>
      </c>
      <c r="B1105" s="22" t="s">
        <v>1</v>
      </c>
      <c r="C1105" s="1" t="s">
        <v>328</v>
      </c>
      <c r="D1105" s="10">
        <v>45582</v>
      </c>
      <c r="E1105" s="4" t="s">
        <v>1619</v>
      </c>
      <c r="F1105" s="23">
        <v>360</v>
      </c>
    </row>
    <row r="1106" spans="1:6" x14ac:dyDescent="0.2">
      <c r="A1106" s="21" t="s">
        <v>224</v>
      </c>
      <c r="B1106" s="22" t="s">
        <v>1</v>
      </c>
      <c r="C1106" s="1" t="s">
        <v>328</v>
      </c>
      <c r="D1106" s="10">
        <v>45561</v>
      </c>
      <c r="E1106" s="4" t="s">
        <v>1620</v>
      </c>
      <c r="F1106" s="23">
        <v>266.2</v>
      </c>
    </row>
    <row r="1107" spans="1:6" x14ac:dyDescent="0.2">
      <c r="A1107" s="21" t="s">
        <v>1621</v>
      </c>
      <c r="B1107" s="22" t="s">
        <v>1</v>
      </c>
      <c r="C1107" s="1" t="s">
        <v>328</v>
      </c>
      <c r="D1107" s="10">
        <v>45309</v>
      </c>
      <c r="E1107" s="4" t="s">
        <v>1622</v>
      </c>
      <c r="F1107" s="23">
        <v>1000</v>
      </c>
    </row>
    <row r="1108" spans="1:6" x14ac:dyDescent="0.2">
      <c r="A1108" s="21" t="s">
        <v>1621</v>
      </c>
      <c r="B1108" s="22" t="s">
        <v>1</v>
      </c>
      <c r="C1108" s="1" t="s">
        <v>328</v>
      </c>
      <c r="D1108" s="10">
        <v>45497</v>
      </c>
      <c r="E1108" s="4" t="s">
        <v>483</v>
      </c>
      <c r="F1108" s="23">
        <v>500</v>
      </c>
    </row>
    <row r="1109" spans="1:6" x14ac:dyDescent="0.2">
      <c r="A1109" s="21" t="s">
        <v>1623</v>
      </c>
      <c r="B1109" s="22" t="s">
        <v>1</v>
      </c>
      <c r="C1109" s="1" t="s">
        <v>328</v>
      </c>
      <c r="D1109" s="10">
        <v>45309</v>
      </c>
      <c r="E1109" s="4" t="s">
        <v>1624</v>
      </c>
      <c r="F1109" s="23">
        <v>423.5</v>
      </c>
    </row>
    <row r="1110" spans="1:6" x14ac:dyDescent="0.2">
      <c r="A1110" s="21" t="s">
        <v>1625</v>
      </c>
      <c r="B1110" s="22" t="s">
        <v>3</v>
      </c>
      <c r="C1110" s="1" t="s">
        <v>328</v>
      </c>
      <c r="D1110" s="10">
        <v>45602</v>
      </c>
      <c r="E1110" s="4" t="s">
        <v>1626</v>
      </c>
      <c r="F1110" s="23">
        <v>239.39</v>
      </c>
    </row>
    <row r="1111" spans="1:6" x14ac:dyDescent="0.2">
      <c r="A1111" s="21" t="s">
        <v>225</v>
      </c>
      <c r="B1111" s="22" t="s">
        <v>55</v>
      </c>
      <c r="C1111" s="1" t="s">
        <v>328</v>
      </c>
      <c r="D1111" s="10">
        <v>45645</v>
      </c>
      <c r="E1111" s="4" t="s">
        <v>1627</v>
      </c>
      <c r="F1111" s="23">
        <v>16945.599999999999</v>
      </c>
    </row>
    <row r="1112" spans="1:6" x14ac:dyDescent="0.2">
      <c r="A1112" s="21" t="s">
        <v>226</v>
      </c>
      <c r="B1112" s="22" t="s">
        <v>3</v>
      </c>
      <c r="C1112" s="1" t="s">
        <v>328</v>
      </c>
      <c r="D1112" s="10">
        <v>45324</v>
      </c>
      <c r="E1112" s="4" t="s">
        <v>1628</v>
      </c>
      <c r="F1112" s="23">
        <v>5512.55</v>
      </c>
    </row>
    <row r="1113" spans="1:6" x14ac:dyDescent="0.2">
      <c r="A1113" s="21" t="s">
        <v>226</v>
      </c>
      <c r="B1113" s="22" t="s">
        <v>3</v>
      </c>
      <c r="C1113" s="1" t="s">
        <v>328</v>
      </c>
      <c r="D1113" s="10">
        <v>45327</v>
      </c>
      <c r="E1113" s="4" t="s">
        <v>1629</v>
      </c>
      <c r="F1113" s="23">
        <v>299.35000000000002</v>
      </c>
    </row>
    <row r="1114" spans="1:6" x14ac:dyDescent="0.2">
      <c r="A1114" s="21" t="s">
        <v>226</v>
      </c>
      <c r="B1114" s="22" t="s">
        <v>3</v>
      </c>
      <c r="C1114" s="1" t="s">
        <v>328</v>
      </c>
      <c r="D1114" s="10">
        <v>45343</v>
      </c>
      <c r="E1114" s="4" t="s">
        <v>1630</v>
      </c>
      <c r="F1114" s="23">
        <v>214.85</v>
      </c>
    </row>
    <row r="1115" spans="1:6" x14ac:dyDescent="0.2">
      <c r="A1115" s="21" t="s">
        <v>226</v>
      </c>
      <c r="B1115" s="22" t="s">
        <v>3</v>
      </c>
      <c r="C1115" s="1" t="s">
        <v>328</v>
      </c>
      <c r="D1115" s="10">
        <v>45343</v>
      </c>
      <c r="E1115" s="4" t="s">
        <v>1631</v>
      </c>
      <c r="F1115" s="23">
        <v>38.85</v>
      </c>
    </row>
    <row r="1116" spans="1:6" x14ac:dyDescent="0.2">
      <c r="A1116" s="21" t="s">
        <v>226</v>
      </c>
      <c r="B1116" s="22" t="s">
        <v>3</v>
      </c>
      <c r="C1116" s="1" t="s">
        <v>328</v>
      </c>
      <c r="D1116" s="10">
        <v>45343</v>
      </c>
      <c r="E1116" s="4" t="s">
        <v>1632</v>
      </c>
      <c r="F1116" s="23">
        <v>21.91</v>
      </c>
    </row>
    <row r="1117" spans="1:6" x14ac:dyDescent="0.2">
      <c r="A1117" s="21" t="s">
        <v>226</v>
      </c>
      <c r="B1117" s="22" t="s">
        <v>3</v>
      </c>
      <c r="C1117" s="1" t="s">
        <v>328</v>
      </c>
      <c r="D1117" s="10">
        <v>45356</v>
      </c>
      <c r="E1117" s="4" t="s">
        <v>1633</v>
      </c>
      <c r="F1117" s="23">
        <v>14.98</v>
      </c>
    </row>
    <row r="1118" spans="1:6" x14ac:dyDescent="0.2">
      <c r="A1118" s="21" t="s">
        <v>226</v>
      </c>
      <c r="B1118" s="22" t="s">
        <v>3</v>
      </c>
      <c r="C1118" s="1" t="s">
        <v>328</v>
      </c>
      <c r="D1118" s="10">
        <v>45365</v>
      </c>
      <c r="E1118" s="4" t="s">
        <v>1634</v>
      </c>
      <c r="F1118" s="23">
        <v>848.98</v>
      </c>
    </row>
    <row r="1119" spans="1:6" x14ac:dyDescent="0.2">
      <c r="A1119" s="21" t="s">
        <v>226</v>
      </c>
      <c r="B1119" s="22" t="s">
        <v>3</v>
      </c>
      <c r="C1119" s="1" t="s">
        <v>328</v>
      </c>
      <c r="D1119" s="10">
        <v>45373</v>
      </c>
      <c r="E1119" s="4" t="s">
        <v>1635</v>
      </c>
      <c r="F1119" s="23">
        <v>477.95</v>
      </c>
    </row>
    <row r="1120" spans="1:6" x14ac:dyDescent="0.2">
      <c r="A1120" s="21" t="s">
        <v>226</v>
      </c>
      <c r="B1120" s="22" t="s">
        <v>3</v>
      </c>
      <c r="C1120" s="1" t="s">
        <v>328</v>
      </c>
      <c r="D1120" s="10">
        <v>45376</v>
      </c>
      <c r="E1120" s="4" t="s">
        <v>1636</v>
      </c>
      <c r="F1120" s="23">
        <v>10849.28</v>
      </c>
    </row>
    <row r="1121" spans="1:6" x14ac:dyDescent="0.2">
      <c r="A1121" s="21" t="s">
        <v>226</v>
      </c>
      <c r="B1121" s="22" t="s">
        <v>3</v>
      </c>
      <c r="C1121" s="1" t="s">
        <v>328</v>
      </c>
      <c r="D1121" s="10">
        <v>45379</v>
      </c>
      <c r="E1121" s="4" t="s">
        <v>1637</v>
      </c>
      <c r="F1121" s="23">
        <v>23.27</v>
      </c>
    </row>
    <row r="1122" spans="1:6" x14ac:dyDescent="0.2">
      <c r="A1122" s="21" t="s">
        <v>226</v>
      </c>
      <c r="B1122" s="22" t="s">
        <v>3</v>
      </c>
      <c r="C1122" s="1" t="s">
        <v>328</v>
      </c>
      <c r="D1122" s="10">
        <v>45379</v>
      </c>
      <c r="E1122" s="4" t="s">
        <v>1638</v>
      </c>
      <c r="F1122" s="23">
        <v>90.74</v>
      </c>
    </row>
    <row r="1123" spans="1:6" x14ac:dyDescent="0.2">
      <c r="A1123" s="21" t="s">
        <v>226</v>
      </c>
      <c r="B1123" s="22" t="s">
        <v>3</v>
      </c>
      <c r="C1123" s="1" t="s">
        <v>328</v>
      </c>
      <c r="D1123" s="10">
        <v>45385</v>
      </c>
      <c r="E1123" s="4" t="s">
        <v>1639</v>
      </c>
      <c r="F1123" s="23">
        <v>471.32</v>
      </c>
    </row>
    <row r="1124" spans="1:6" x14ac:dyDescent="0.2">
      <c r="A1124" s="21" t="s">
        <v>226</v>
      </c>
      <c r="B1124" s="22" t="s">
        <v>3</v>
      </c>
      <c r="C1124" s="1" t="s">
        <v>328</v>
      </c>
      <c r="D1124" s="10">
        <v>45399</v>
      </c>
      <c r="E1124" s="4" t="s">
        <v>1640</v>
      </c>
      <c r="F1124" s="23">
        <v>189.29</v>
      </c>
    </row>
    <row r="1125" spans="1:6" x14ac:dyDescent="0.2">
      <c r="A1125" s="21" t="s">
        <v>226</v>
      </c>
      <c r="B1125" s="22" t="s">
        <v>3</v>
      </c>
      <c r="C1125" s="1" t="s">
        <v>328</v>
      </c>
      <c r="D1125" s="10">
        <v>45418</v>
      </c>
      <c r="E1125" s="4" t="s">
        <v>1641</v>
      </c>
      <c r="F1125" s="23">
        <v>264.60000000000002</v>
      </c>
    </row>
    <row r="1126" spans="1:6" x14ac:dyDescent="0.2">
      <c r="A1126" s="21" t="s">
        <v>226</v>
      </c>
      <c r="B1126" s="22" t="s">
        <v>3</v>
      </c>
      <c r="C1126" s="1" t="s">
        <v>328</v>
      </c>
      <c r="D1126" s="10">
        <v>45461</v>
      </c>
      <c r="E1126" s="4" t="s">
        <v>1642</v>
      </c>
      <c r="F1126" s="23">
        <v>893.95</v>
      </c>
    </row>
    <row r="1127" spans="1:6" x14ac:dyDescent="0.2">
      <c r="A1127" s="21" t="s">
        <v>226</v>
      </c>
      <c r="B1127" s="22" t="s">
        <v>3</v>
      </c>
      <c r="C1127" s="1" t="s">
        <v>328</v>
      </c>
      <c r="D1127" s="10">
        <v>45461</v>
      </c>
      <c r="E1127" s="4" t="s">
        <v>1643</v>
      </c>
      <c r="F1127" s="23">
        <v>35.31</v>
      </c>
    </row>
    <row r="1128" spans="1:6" x14ac:dyDescent="0.2">
      <c r="A1128" s="21" t="s">
        <v>226</v>
      </c>
      <c r="B1128" s="22" t="s">
        <v>3</v>
      </c>
      <c r="C1128" s="1" t="s">
        <v>328</v>
      </c>
      <c r="D1128" s="10">
        <v>45567</v>
      </c>
      <c r="E1128" s="4" t="s">
        <v>1644</v>
      </c>
      <c r="F1128" s="23">
        <v>48.23</v>
      </c>
    </row>
    <row r="1129" spans="1:6" x14ac:dyDescent="0.2">
      <c r="A1129" s="21" t="s">
        <v>227</v>
      </c>
      <c r="B1129" s="22" t="s">
        <v>3</v>
      </c>
      <c r="C1129" s="1" t="s">
        <v>328</v>
      </c>
      <c r="D1129" s="10">
        <v>45316</v>
      </c>
      <c r="E1129" s="4" t="s">
        <v>1645</v>
      </c>
      <c r="F1129" s="23">
        <v>892.52</v>
      </c>
    </row>
    <row r="1130" spans="1:6" x14ac:dyDescent="0.2">
      <c r="A1130" s="21" t="s">
        <v>227</v>
      </c>
      <c r="B1130" s="22" t="s">
        <v>3</v>
      </c>
      <c r="C1130" s="1" t="s">
        <v>328</v>
      </c>
      <c r="D1130" s="10">
        <v>45340</v>
      </c>
      <c r="E1130" s="4" t="s">
        <v>1646</v>
      </c>
      <c r="F1130" s="23">
        <v>78.540000000000006</v>
      </c>
    </row>
    <row r="1131" spans="1:6" x14ac:dyDescent="0.2">
      <c r="A1131" s="21" t="s">
        <v>227</v>
      </c>
      <c r="B1131" s="22" t="s">
        <v>3</v>
      </c>
      <c r="C1131" s="1" t="s">
        <v>328</v>
      </c>
      <c r="D1131" s="10">
        <v>45364</v>
      </c>
      <c r="E1131" s="4" t="s">
        <v>1647</v>
      </c>
      <c r="F1131" s="23">
        <v>37.67</v>
      </c>
    </row>
    <row r="1132" spans="1:6" x14ac:dyDescent="0.2">
      <c r="A1132" s="21" t="s">
        <v>227</v>
      </c>
      <c r="B1132" s="22" t="s">
        <v>3</v>
      </c>
      <c r="C1132" s="1" t="s">
        <v>328</v>
      </c>
      <c r="D1132" s="10">
        <v>45377</v>
      </c>
      <c r="E1132" s="4" t="s">
        <v>1648</v>
      </c>
      <c r="F1132" s="23">
        <v>22.75</v>
      </c>
    </row>
    <row r="1133" spans="1:6" x14ac:dyDescent="0.2">
      <c r="A1133" s="21" t="s">
        <v>227</v>
      </c>
      <c r="B1133" s="22" t="s">
        <v>3</v>
      </c>
      <c r="C1133" s="1" t="s">
        <v>328</v>
      </c>
      <c r="D1133" s="10">
        <v>45409</v>
      </c>
      <c r="E1133" s="4" t="s">
        <v>1649</v>
      </c>
      <c r="F1133" s="23">
        <v>236.26</v>
      </c>
    </row>
    <row r="1134" spans="1:6" x14ac:dyDescent="0.2">
      <c r="A1134" s="21" t="s">
        <v>227</v>
      </c>
      <c r="B1134" s="22" t="s">
        <v>3</v>
      </c>
      <c r="C1134" s="1" t="s">
        <v>328</v>
      </c>
      <c r="D1134" s="10">
        <v>45418</v>
      </c>
      <c r="E1134" s="4" t="s">
        <v>1650</v>
      </c>
      <c r="F1134" s="23">
        <v>718.69</v>
      </c>
    </row>
    <row r="1135" spans="1:6" x14ac:dyDescent="0.2">
      <c r="A1135" s="21" t="s">
        <v>227</v>
      </c>
      <c r="B1135" s="22" t="s">
        <v>3</v>
      </c>
      <c r="C1135" s="1" t="s">
        <v>328</v>
      </c>
      <c r="D1135" s="10">
        <v>45418</v>
      </c>
      <c r="E1135" s="4" t="s">
        <v>1651</v>
      </c>
      <c r="F1135" s="23">
        <v>163.08000000000001</v>
      </c>
    </row>
    <row r="1136" spans="1:6" x14ac:dyDescent="0.2">
      <c r="A1136" s="21" t="s">
        <v>227</v>
      </c>
      <c r="B1136" s="22" t="s">
        <v>3</v>
      </c>
      <c r="C1136" s="1" t="s">
        <v>328</v>
      </c>
      <c r="D1136" s="10">
        <v>45440</v>
      </c>
      <c r="E1136" s="4" t="s">
        <v>1652</v>
      </c>
      <c r="F1136" s="23">
        <v>10.91</v>
      </c>
    </row>
    <row r="1137" spans="1:6" x14ac:dyDescent="0.2">
      <c r="A1137" s="21" t="s">
        <v>227</v>
      </c>
      <c r="B1137" s="22" t="s">
        <v>3</v>
      </c>
      <c r="C1137" s="1" t="s">
        <v>328</v>
      </c>
      <c r="D1137" s="10">
        <v>45442</v>
      </c>
      <c r="E1137" s="4" t="s">
        <v>1653</v>
      </c>
      <c r="F1137" s="23">
        <v>392.04</v>
      </c>
    </row>
    <row r="1138" spans="1:6" x14ac:dyDescent="0.2">
      <c r="A1138" s="21" t="s">
        <v>227</v>
      </c>
      <c r="B1138" s="22" t="s">
        <v>3</v>
      </c>
      <c r="C1138" s="1" t="s">
        <v>328</v>
      </c>
      <c r="D1138" s="10">
        <v>45453</v>
      </c>
      <c r="E1138" s="4" t="s">
        <v>1654</v>
      </c>
      <c r="F1138" s="23">
        <v>32.65</v>
      </c>
    </row>
    <row r="1139" spans="1:6" x14ac:dyDescent="0.2">
      <c r="A1139" s="21" t="s">
        <v>227</v>
      </c>
      <c r="B1139" s="22" t="s">
        <v>3</v>
      </c>
      <c r="C1139" s="1" t="s">
        <v>328</v>
      </c>
      <c r="D1139" s="10">
        <v>45485</v>
      </c>
      <c r="E1139" s="4" t="s">
        <v>1655</v>
      </c>
      <c r="F1139" s="23">
        <v>1260.1500000000001</v>
      </c>
    </row>
    <row r="1140" spans="1:6" x14ac:dyDescent="0.2">
      <c r="A1140" s="21" t="s">
        <v>227</v>
      </c>
      <c r="B1140" s="22" t="s">
        <v>3</v>
      </c>
      <c r="C1140" s="1" t="s">
        <v>328</v>
      </c>
      <c r="D1140" s="10">
        <v>45498</v>
      </c>
      <c r="E1140" s="4" t="s">
        <v>1656</v>
      </c>
      <c r="F1140" s="23">
        <v>5.46</v>
      </c>
    </row>
    <row r="1141" spans="1:6" x14ac:dyDescent="0.2">
      <c r="A1141" s="21" t="s">
        <v>227</v>
      </c>
      <c r="B1141" s="22" t="s">
        <v>3</v>
      </c>
      <c r="C1141" s="1" t="s">
        <v>328</v>
      </c>
      <c r="D1141" s="10">
        <v>45498</v>
      </c>
      <c r="E1141" s="4" t="s">
        <v>1657</v>
      </c>
      <c r="F1141" s="23">
        <v>537.77</v>
      </c>
    </row>
    <row r="1142" spans="1:6" x14ac:dyDescent="0.2">
      <c r="A1142" s="21" t="s">
        <v>227</v>
      </c>
      <c r="B1142" s="22" t="s">
        <v>3</v>
      </c>
      <c r="C1142" s="1" t="s">
        <v>328</v>
      </c>
      <c r="D1142" s="10">
        <v>45548</v>
      </c>
      <c r="E1142" s="4" t="s">
        <v>1658</v>
      </c>
      <c r="F1142" s="23">
        <v>199.19</v>
      </c>
    </row>
    <row r="1143" spans="1:6" x14ac:dyDescent="0.2">
      <c r="A1143" s="21" t="s">
        <v>227</v>
      </c>
      <c r="B1143" s="22" t="s">
        <v>3</v>
      </c>
      <c r="C1143" s="1" t="s">
        <v>328</v>
      </c>
      <c r="D1143" s="10">
        <v>45552</v>
      </c>
      <c r="E1143" s="4" t="s">
        <v>1659</v>
      </c>
      <c r="F1143" s="23">
        <v>277.67</v>
      </c>
    </row>
    <row r="1144" spans="1:6" x14ac:dyDescent="0.2">
      <c r="A1144" s="21" t="s">
        <v>227</v>
      </c>
      <c r="B1144" s="22" t="s">
        <v>3</v>
      </c>
      <c r="C1144" s="1" t="s">
        <v>328</v>
      </c>
      <c r="D1144" s="10">
        <v>45552</v>
      </c>
      <c r="E1144" s="4" t="s">
        <v>1660</v>
      </c>
      <c r="F1144" s="23">
        <v>380.84</v>
      </c>
    </row>
    <row r="1145" spans="1:6" x14ac:dyDescent="0.2">
      <c r="A1145" s="21" t="s">
        <v>227</v>
      </c>
      <c r="B1145" s="22" t="s">
        <v>3</v>
      </c>
      <c r="C1145" s="1" t="s">
        <v>328</v>
      </c>
      <c r="D1145" s="10">
        <v>45555</v>
      </c>
      <c r="E1145" s="4" t="s">
        <v>1661</v>
      </c>
      <c r="F1145" s="23">
        <v>101.49</v>
      </c>
    </row>
    <row r="1146" spans="1:6" x14ac:dyDescent="0.2">
      <c r="A1146" s="21" t="s">
        <v>227</v>
      </c>
      <c r="B1146" s="22" t="s">
        <v>3</v>
      </c>
      <c r="C1146" s="1" t="s">
        <v>328</v>
      </c>
      <c r="D1146" s="10">
        <v>45586</v>
      </c>
      <c r="E1146" s="4" t="s">
        <v>1662</v>
      </c>
      <c r="F1146" s="23">
        <v>15.73</v>
      </c>
    </row>
    <row r="1147" spans="1:6" x14ac:dyDescent="0.2">
      <c r="A1147" s="21" t="s">
        <v>227</v>
      </c>
      <c r="B1147" s="22" t="s">
        <v>3</v>
      </c>
      <c r="C1147" s="1" t="s">
        <v>328</v>
      </c>
      <c r="D1147" s="10">
        <v>45603</v>
      </c>
      <c r="E1147" s="4" t="s">
        <v>1663</v>
      </c>
      <c r="F1147" s="23">
        <v>79.5</v>
      </c>
    </row>
    <row r="1148" spans="1:6" x14ac:dyDescent="0.2">
      <c r="A1148" s="21" t="s">
        <v>227</v>
      </c>
      <c r="B1148" s="22" t="s">
        <v>3</v>
      </c>
      <c r="C1148" s="1" t="s">
        <v>328</v>
      </c>
      <c r="D1148" s="10">
        <v>45617</v>
      </c>
      <c r="E1148" s="4" t="s">
        <v>1664</v>
      </c>
      <c r="F1148" s="23">
        <v>60</v>
      </c>
    </row>
    <row r="1149" spans="1:6" x14ac:dyDescent="0.2">
      <c r="A1149" s="21" t="s">
        <v>227</v>
      </c>
      <c r="B1149" s="22" t="s">
        <v>3</v>
      </c>
      <c r="C1149" s="1" t="s">
        <v>328</v>
      </c>
      <c r="D1149" s="10">
        <v>45629</v>
      </c>
      <c r="E1149" s="4" t="s">
        <v>1665</v>
      </c>
      <c r="F1149" s="23">
        <v>92.6</v>
      </c>
    </row>
    <row r="1150" spans="1:6" x14ac:dyDescent="0.2">
      <c r="A1150" s="21" t="s">
        <v>228</v>
      </c>
      <c r="B1150" s="22" t="s">
        <v>1</v>
      </c>
      <c r="C1150" s="1" t="s">
        <v>328</v>
      </c>
      <c r="D1150" s="10">
        <v>45302</v>
      </c>
      <c r="E1150" s="4" t="s">
        <v>1666</v>
      </c>
      <c r="F1150" s="23">
        <v>1996.5</v>
      </c>
    </row>
    <row r="1151" spans="1:6" x14ac:dyDescent="0.2">
      <c r="A1151" s="21" t="s">
        <v>228</v>
      </c>
      <c r="B1151" s="22" t="s">
        <v>1</v>
      </c>
      <c r="C1151" s="1" t="s">
        <v>328</v>
      </c>
      <c r="D1151" s="10">
        <v>45442</v>
      </c>
      <c r="E1151" s="4" t="s">
        <v>1667</v>
      </c>
      <c r="F1151" s="23">
        <v>4997.3</v>
      </c>
    </row>
    <row r="1152" spans="1:6" x14ac:dyDescent="0.2">
      <c r="A1152" s="21" t="s">
        <v>228</v>
      </c>
      <c r="B1152" s="22" t="s">
        <v>1</v>
      </c>
      <c r="C1152" s="1" t="s">
        <v>328</v>
      </c>
      <c r="D1152" s="10">
        <v>45484</v>
      </c>
      <c r="E1152" s="4" t="s">
        <v>1668</v>
      </c>
      <c r="F1152" s="23">
        <v>2143.52</v>
      </c>
    </row>
    <row r="1153" spans="1:6" x14ac:dyDescent="0.2">
      <c r="A1153" s="21" t="s">
        <v>228</v>
      </c>
      <c r="B1153" s="22" t="s">
        <v>3</v>
      </c>
      <c r="C1153" s="1" t="s">
        <v>328</v>
      </c>
      <c r="D1153" s="10">
        <v>45561</v>
      </c>
      <c r="E1153" s="4" t="s">
        <v>1669</v>
      </c>
      <c r="F1153" s="23">
        <v>486.42</v>
      </c>
    </row>
    <row r="1154" spans="1:6" x14ac:dyDescent="0.2">
      <c r="A1154" s="21" t="s">
        <v>1670</v>
      </c>
      <c r="B1154" s="22" t="s">
        <v>1</v>
      </c>
      <c r="C1154" s="1" t="s">
        <v>328</v>
      </c>
      <c r="D1154" s="10">
        <v>45412</v>
      </c>
      <c r="E1154" s="4" t="s">
        <v>1671</v>
      </c>
      <c r="F1154" s="23">
        <v>5989.5</v>
      </c>
    </row>
    <row r="1155" spans="1:6" x14ac:dyDescent="0.2">
      <c r="A1155" s="21" t="s">
        <v>229</v>
      </c>
      <c r="B1155" s="22" t="s">
        <v>1</v>
      </c>
      <c r="C1155" s="1" t="s">
        <v>328</v>
      </c>
      <c r="D1155" s="10">
        <v>45302</v>
      </c>
      <c r="E1155" s="4" t="s">
        <v>1672</v>
      </c>
      <c r="F1155" s="23">
        <v>363</v>
      </c>
    </row>
    <row r="1156" spans="1:6" x14ac:dyDescent="0.2">
      <c r="A1156" s="21" t="s">
        <v>230</v>
      </c>
      <c r="B1156" s="22" t="s">
        <v>3</v>
      </c>
      <c r="C1156" s="1" t="s">
        <v>328</v>
      </c>
      <c r="D1156" s="10">
        <v>45421</v>
      </c>
      <c r="E1156" s="4" t="s">
        <v>1673</v>
      </c>
      <c r="F1156" s="23">
        <v>30</v>
      </c>
    </row>
    <row r="1157" spans="1:6" x14ac:dyDescent="0.2">
      <c r="A1157" s="21" t="s">
        <v>230</v>
      </c>
      <c r="B1157" s="22" t="s">
        <v>3</v>
      </c>
      <c r="C1157" s="1" t="s">
        <v>328</v>
      </c>
      <c r="D1157" s="10">
        <v>45506</v>
      </c>
      <c r="E1157" s="4" t="s">
        <v>1673</v>
      </c>
      <c r="F1157" s="23">
        <v>30</v>
      </c>
    </row>
    <row r="1158" spans="1:6" x14ac:dyDescent="0.2">
      <c r="A1158" s="21" t="s">
        <v>230</v>
      </c>
      <c r="B1158" s="22" t="s">
        <v>3</v>
      </c>
      <c r="C1158" s="1" t="s">
        <v>328</v>
      </c>
      <c r="D1158" s="10">
        <v>45587</v>
      </c>
      <c r="E1158" s="4" t="s">
        <v>1674</v>
      </c>
      <c r="F1158" s="23">
        <v>60.01</v>
      </c>
    </row>
    <row r="1159" spans="1:6" x14ac:dyDescent="0.2">
      <c r="A1159" s="21" t="s">
        <v>230</v>
      </c>
      <c r="B1159" s="22" t="s">
        <v>3</v>
      </c>
      <c r="C1159" s="1" t="s">
        <v>328</v>
      </c>
      <c r="D1159" s="10">
        <v>45610</v>
      </c>
      <c r="E1159" s="4" t="s">
        <v>1675</v>
      </c>
      <c r="F1159" s="23">
        <v>196</v>
      </c>
    </row>
    <row r="1160" spans="1:6" x14ac:dyDescent="0.2">
      <c r="A1160" s="21" t="s">
        <v>230</v>
      </c>
      <c r="B1160" s="22" t="s">
        <v>3</v>
      </c>
      <c r="C1160" s="1" t="s">
        <v>328</v>
      </c>
      <c r="D1160" s="10">
        <v>45624</v>
      </c>
      <c r="E1160" s="4" t="s">
        <v>1676</v>
      </c>
      <c r="F1160" s="23">
        <v>76.5</v>
      </c>
    </row>
    <row r="1161" spans="1:6" x14ac:dyDescent="0.2">
      <c r="A1161" s="21" t="s">
        <v>230</v>
      </c>
      <c r="B1161" s="22" t="s">
        <v>3</v>
      </c>
      <c r="C1161" s="1" t="s">
        <v>328</v>
      </c>
      <c r="D1161" s="10">
        <v>45628</v>
      </c>
      <c r="E1161" s="4" t="s">
        <v>1677</v>
      </c>
      <c r="F1161" s="23">
        <v>276</v>
      </c>
    </row>
    <row r="1162" spans="1:6" x14ac:dyDescent="0.2">
      <c r="A1162" s="21" t="s">
        <v>1678</v>
      </c>
      <c r="B1162" s="22" t="s">
        <v>3</v>
      </c>
      <c r="C1162" s="1" t="s">
        <v>328</v>
      </c>
      <c r="D1162" s="10">
        <v>45470</v>
      </c>
      <c r="E1162" s="4" t="s">
        <v>1679</v>
      </c>
      <c r="F1162" s="23">
        <v>399.3</v>
      </c>
    </row>
    <row r="1163" spans="1:6" x14ac:dyDescent="0.2">
      <c r="A1163" s="21" t="s">
        <v>1678</v>
      </c>
      <c r="B1163" s="22" t="s">
        <v>3</v>
      </c>
      <c r="C1163" s="1" t="s">
        <v>328</v>
      </c>
      <c r="D1163" s="10">
        <v>45554</v>
      </c>
      <c r="E1163" s="4" t="s">
        <v>1680</v>
      </c>
      <c r="F1163" s="23">
        <v>387.2</v>
      </c>
    </row>
    <row r="1164" spans="1:6" x14ac:dyDescent="0.2">
      <c r="A1164" s="21" t="s">
        <v>231</v>
      </c>
      <c r="B1164" s="22" t="s">
        <v>1</v>
      </c>
      <c r="C1164" s="1" t="s">
        <v>328</v>
      </c>
      <c r="D1164" s="10">
        <v>45294</v>
      </c>
      <c r="E1164" s="4" t="s">
        <v>1681</v>
      </c>
      <c r="F1164" s="23">
        <v>127.05</v>
      </c>
    </row>
    <row r="1165" spans="1:6" x14ac:dyDescent="0.2">
      <c r="A1165" s="21" t="s">
        <v>231</v>
      </c>
      <c r="B1165" s="22" t="s">
        <v>1</v>
      </c>
      <c r="C1165" s="1" t="s">
        <v>328</v>
      </c>
      <c r="D1165" s="10">
        <v>45324</v>
      </c>
      <c r="E1165" s="4" t="s">
        <v>1682</v>
      </c>
      <c r="F1165" s="23">
        <v>251.08</v>
      </c>
    </row>
    <row r="1166" spans="1:6" x14ac:dyDescent="0.2">
      <c r="A1166" s="21" t="s">
        <v>231</v>
      </c>
      <c r="B1166" s="22" t="s">
        <v>1</v>
      </c>
      <c r="C1166" s="1" t="s">
        <v>328</v>
      </c>
      <c r="D1166" s="10">
        <v>45338</v>
      </c>
      <c r="E1166" s="4" t="s">
        <v>1683</v>
      </c>
      <c r="F1166" s="23">
        <v>121</v>
      </c>
    </row>
    <row r="1167" spans="1:6" x14ac:dyDescent="0.2">
      <c r="A1167" s="21" t="s">
        <v>231</v>
      </c>
      <c r="B1167" s="22" t="s">
        <v>1</v>
      </c>
      <c r="C1167" s="1" t="s">
        <v>328</v>
      </c>
      <c r="D1167" s="10">
        <v>45435</v>
      </c>
      <c r="E1167" s="4" t="s">
        <v>1684</v>
      </c>
      <c r="F1167" s="23">
        <v>175.45</v>
      </c>
    </row>
    <row r="1168" spans="1:6" x14ac:dyDescent="0.2">
      <c r="A1168" s="21" t="s">
        <v>231</v>
      </c>
      <c r="B1168" s="22" t="s">
        <v>1</v>
      </c>
      <c r="C1168" s="1" t="s">
        <v>328</v>
      </c>
      <c r="D1168" s="10">
        <v>45449</v>
      </c>
      <c r="E1168" s="4" t="s">
        <v>1685</v>
      </c>
      <c r="F1168" s="23">
        <v>1228.1500000000001</v>
      </c>
    </row>
    <row r="1169" spans="1:6" x14ac:dyDescent="0.2">
      <c r="A1169" s="21" t="s">
        <v>231</v>
      </c>
      <c r="B1169" s="22" t="s">
        <v>1</v>
      </c>
      <c r="C1169" s="1" t="s">
        <v>328</v>
      </c>
      <c r="D1169" s="10">
        <v>45545</v>
      </c>
      <c r="E1169" s="4" t="s">
        <v>1686</v>
      </c>
      <c r="F1169" s="23">
        <v>121</v>
      </c>
    </row>
    <row r="1170" spans="1:6" x14ac:dyDescent="0.2">
      <c r="A1170" s="21" t="s">
        <v>231</v>
      </c>
      <c r="B1170" s="22" t="s">
        <v>3</v>
      </c>
      <c r="C1170" s="1" t="s">
        <v>328</v>
      </c>
      <c r="D1170" s="10">
        <v>45324</v>
      </c>
      <c r="E1170" s="4" t="s">
        <v>1687</v>
      </c>
      <c r="F1170" s="23">
        <v>169.4</v>
      </c>
    </row>
    <row r="1171" spans="1:6" x14ac:dyDescent="0.2">
      <c r="A1171" s="21" t="s">
        <v>231</v>
      </c>
      <c r="B1171" s="22" t="s">
        <v>3</v>
      </c>
      <c r="C1171" s="1" t="s">
        <v>328</v>
      </c>
      <c r="D1171" s="10">
        <v>45324</v>
      </c>
      <c r="E1171" s="4" t="s">
        <v>1688</v>
      </c>
      <c r="F1171" s="23">
        <v>710.88</v>
      </c>
    </row>
    <row r="1172" spans="1:6" x14ac:dyDescent="0.2">
      <c r="A1172" s="21" t="s">
        <v>231</v>
      </c>
      <c r="B1172" s="22" t="s">
        <v>3</v>
      </c>
      <c r="C1172" s="1" t="s">
        <v>328</v>
      </c>
      <c r="D1172" s="10">
        <v>45449</v>
      </c>
      <c r="E1172" s="4" t="s">
        <v>1689</v>
      </c>
      <c r="F1172" s="23">
        <v>707.78</v>
      </c>
    </row>
    <row r="1173" spans="1:6" x14ac:dyDescent="0.2">
      <c r="A1173" s="21" t="s">
        <v>231</v>
      </c>
      <c r="B1173" s="22" t="s">
        <v>3</v>
      </c>
      <c r="C1173" s="1" t="s">
        <v>328</v>
      </c>
      <c r="D1173" s="10">
        <v>45462</v>
      </c>
      <c r="E1173" s="4" t="s">
        <v>1690</v>
      </c>
      <c r="F1173" s="23">
        <v>75.02</v>
      </c>
    </row>
    <row r="1174" spans="1:6" x14ac:dyDescent="0.2">
      <c r="A1174" s="21" t="s">
        <v>1691</v>
      </c>
      <c r="B1174" s="22" t="s">
        <v>1</v>
      </c>
      <c r="C1174" s="1" t="s">
        <v>328</v>
      </c>
      <c r="D1174" s="10">
        <v>45441</v>
      </c>
      <c r="E1174" s="4" t="s">
        <v>1692</v>
      </c>
      <c r="F1174" s="23">
        <v>7000</v>
      </c>
    </row>
    <row r="1175" spans="1:6" x14ac:dyDescent="0.2">
      <c r="A1175" s="21" t="s">
        <v>1691</v>
      </c>
      <c r="B1175" s="22" t="s">
        <v>1</v>
      </c>
      <c r="C1175" s="1" t="s">
        <v>328</v>
      </c>
      <c r="D1175" s="10">
        <v>45629</v>
      </c>
      <c r="E1175" s="4" t="s">
        <v>1693</v>
      </c>
      <c r="F1175" s="23">
        <v>547.89</v>
      </c>
    </row>
    <row r="1176" spans="1:6" x14ac:dyDescent="0.2">
      <c r="A1176" s="21" t="s">
        <v>1694</v>
      </c>
      <c r="B1176" s="22" t="s">
        <v>1</v>
      </c>
      <c r="C1176" s="1" t="s">
        <v>328</v>
      </c>
      <c r="D1176" s="10">
        <v>45621</v>
      </c>
      <c r="E1176" s="4" t="s">
        <v>1695</v>
      </c>
      <c r="F1176" s="23">
        <v>151.25</v>
      </c>
    </row>
    <row r="1177" spans="1:6" x14ac:dyDescent="0.2">
      <c r="A1177" s="21" t="s">
        <v>1694</v>
      </c>
      <c r="B1177" s="22" t="s">
        <v>3</v>
      </c>
      <c r="C1177" s="1" t="s">
        <v>328</v>
      </c>
      <c r="D1177" s="10">
        <v>45646</v>
      </c>
      <c r="E1177" s="4" t="s">
        <v>1696</v>
      </c>
      <c r="F1177" s="23">
        <v>997.23</v>
      </c>
    </row>
    <row r="1178" spans="1:6" x14ac:dyDescent="0.2">
      <c r="A1178" s="21" t="s">
        <v>232</v>
      </c>
      <c r="B1178" s="22" t="s">
        <v>3</v>
      </c>
      <c r="C1178" s="1" t="s">
        <v>328</v>
      </c>
      <c r="D1178" s="10">
        <v>45540</v>
      </c>
      <c r="E1178" s="4" t="s">
        <v>1697</v>
      </c>
      <c r="F1178" s="23">
        <v>87.73</v>
      </c>
    </row>
    <row r="1179" spans="1:6" x14ac:dyDescent="0.2">
      <c r="A1179" s="21" t="s">
        <v>1698</v>
      </c>
      <c r="B1179" s="22" t="s">
        <v>1</v>
      </c>
      <c r="C1179" s="1" t="s">
        <v>328</v>
      </c>
      <c r="D1179" s="10">
        <v>45406</v>
      </c>
      <c r="E1179" s="4" t="s">
        <v>1699</v>
      </c>
      <c r="F1179" s="23">
        <v>2420</v>
      </c>
    </row>
    <row r="1180" spans="1:6" x14ac:dyDescent="0.2">
      <c r="A1180" s="21" t="s">
        <v>1700</v>
      </c>
      <c r="B1180" s="22" t="s">
        <v>1</v>
      </c>
      <c r="C1180" s="1" t="s">
        <v>328</v>
      </c>
      <c r="D1180" s="10">
        <v>45373</v>
      </c>
      <c r="E1180" s="4" t="s">
        <v>1701</v>
      </c>
      <c r="F1180" s="23">
        <v>1210</v>
      </c>
    </row>
    <row r="1181" spans="1:6" x14ac:dyDescent="0.2">
      <c r="A1181" s="21" t="s">
        <v>233</v>
      </c>
      <c r="B1181" s="22" t="s">
        <v>1</v>
      </c>
      <c r="C1181" s="1" t="s">
        <v>328</v>
      </c>
      <c r="D1181" s="10">
        <v>45295</v>
      </c>
      <c r="E1181" s="4" t="s">
        <v>1702</v>
      </c>
      <c r="F1181" s="23">
        <v>46.8</v>
      </c>
    </row>
    <row r="1182" spans="1:6" x14ac:dyDescent="0.2">
      <c r="A1182" s="21" t="s">
        <v>233</v>
      </c>
      <c r="B1182" s="22" t="s">
        <v>1</v>
      </c>
      <c r="C1182" s="1" t="s">
        <v>328</v>
      </c>
      <c r="D1182" s="10">
        <v>45302</v>
      </c>
      <c r="E1182" s="4" t="s">
        <v>1703</v>
      </c>
      <c r="F1182" s="23">
        <v>1633.5</v>
      </c>
    </row>
    <row r="1183" spans="1:6" x14ac:dyDescent="0.2">
      <c r="A1183" s="21" t="s">
        <v>234</v>
      </c>
      <c r="B1183" s="22" t="s">
        <v>1</v>
      </c>
      <c r="C1183" s="1" t="s">
        <v>328</v>
      </c>
      <c r="D1183" s="10">
        <v>45292</v>
      </c>
      <c r="E1183" s="4" t="s">
        <v>1704</v>
      </c>
      <c r="F1183" s="23">
        <v>726</v>
      </c>
    </row>
    <row r="1184" spans="1:6" x14ac:dyDescent="0.2">
      <c r="A1184" s="21" t="s">
        <v>234</v>
      </c>
      <c r="B1184" s="22" t="s">
        <v>1</v>
      </c>
      <c r="C1184" s="1" t="s">
        <v>328</v>
      </c>
      <c r="D1184" s="10">
        <v>45341</v>
      </c>
      <c r="E1184" s="4" t="s">
        <v>1705</v>
      </c>
      <c r="F1184" s="23">
        <v>726</v>
      </c>
    </row>
    <row r="1185" spans="1:6" x14ac:dyDescent="0.2">
      <c r="A1185" s="21" t="s">
        <v>1706</v>
      </c>
      <c r="B1185" s="22" t="s">
        <v>1</v>
      </c>
      <c r="C1185" s="1" t="s">
        <v>328</v>
      </c>
      <c r="D1185" s="10">
        <v>45637</v>
      </c>
      <c r="E1185" s="4" t="s">
        <v>1707</v>
      </c>
      <c r="F1185" s="23">
        <v>3025</v>
      </c>
    </row>
    <row r="1186" spans="1:6" x14ac:dyDescent="0.2">
      <c r="A1186" s="21" t="s">
        <v>1708</v>
      </c>
      <c r="B1186" s="22" t="s">
        <v>3</v>
      </c>
      <c r="C1186" s="1" t="s">
        <v>328</v>
      </c>
      <c r="D1186" s="10">
        <v>45385</v>
      </c>
      <c r="E1186" s="4" t="s">
        <v>1709</v>
      </c>
      <c r="F1186" s="23">
        <v>2261.4899999999998</v>
      </c>
    </row>
    <row r="1187" spans="1:6" x14ac:dyDescent="0.2">
      <c r="A1187" s="21" t="s">
        <v>1710</v>
      </c>
      <c r="B1187" s="22" t="s">
        <v>3</v>
      </c>
      <c r="C1187" s="1" t="s">
        <v>328</v>
      </c>
      <c r="D1187" s="10">
        <v>45505</v>
      </c>
      <c r="E1187" s="4" t="s">
        <v>1711</v>
      </c>
      <c r="F1187" s="23">
        <v>1621.4</v>
      </c>
    </row>
    <row r="1188" spans="1:6" x14ac:dyDescent="0.2">
      <c r="A1188" s="21" t="s">
        <v>1712</v>
      </c>
      <c r="B1188" s="22" t="s">
        <v>1</v>
      </c>
      <c r="C1188" s="1" t="s">
        <v>328</v>
      </c>
      <c r="D1188" s="10">
        <v>45309</v>
      </c>
      <c r="E1188" s="4" t="s">
        <v>1713</v>
      </c>
      <c r="F1188" s="23">
        <v>302.5</v>
      </c>
    </row>
    <row r="1189" spans="1:6" x14ac:dyDescent="0.2">
      <c r="A1189" s="21" t="s">
        <v>1712</v>
      </c>
      <c r="B1189" s="22" t="s">
        <v>1</v>
      </c>
      <c r="C1189" s="1" t="s">
        <v>328</v>
      </c>
      <c r="D1189" s="10">
        <v>45449</v>
      </c>
      <c r="E1189" s="4" t="s">
        <v>1714</v>
      </c>
      <c r="F1189" s="23">
        <v>385</v>
      </c>
    </row>
    <row r="1190" spans="1:6" x14ac:dyDescent="0.2">
      <c r="A1190" s="21" t="s">
        <v>1715</v>
      </c>
      <c r="B1190" s="22" t="s">
        <v>1</v>
      </c>
      <c r="C1190" s="1" t="s">
        <v>328</v>
      </c>
      <c r="D1190" s="10">
        <v>45601</v>
      </c>
      <c r="E1190" s="4" t="s">
        <v>1716</v>
      </c>
      <c r="F1190" s="23">
        <v>588.24</v>
      </c>
    </row>
    <row r="1191" spans="1:6" x14ac:dyDescent="0.2">
      <c r="A1191" s="21" t="s">
        <v>1717</v>
      </c>
      <c r="B1191" s="22" t="s">
        <v>1</v>
      </c>
      <c r="C1191" s="1" t="s">
        <v>328</v>
      </c>
      <c r="D1191" s="10">
        <v>45484</v>
      </c>
      <c r="E1191" s="4" t="s">
        <v>1718</v>
      </c>
      <c r="F1191" s="23">
        <v>214.5</v>
      </c>
    </row>
    <row r="1192" spans="1:6" x14ac:dyDescent="0.2">
      <c r="A1192" s="21" t="s">
        <v>235</v>
      </c>
      <c r="B1192" s="22" t="s">
        <v>3</v>
      </c>
      <c r="C1192" s="1" t="s">
        <v>328</v>
      </c>
      <c r="D1192" s="10">
        <v>45294</v>
      </c>
      <c r="E1192" s="4" t="s">
        <v>1719</v>
      </c>
      <c r="F1192" s="23">
        <v>277.43</v>
      </c>
    </row>
    <row r="1193" spans="1:6" x14ac:dyDescent="0.2">
      <c r="A1193" s="21" t="s">
        <v>235</v>
      </c>
      <c r="B1193" s="22" t="s">
        <v>3</v>
      </c>
      <c r="C1193" s="1" t="s">
        <v>328</v>
      </c>
      <c r="D1193" s="10">
        <v>45328</v>
      </c>
      <c r="E1193" s="4" t="s">
        <v>1720</v>
      </c>
      <c r="F1193" s="23">
        <v>1094.1500000000001</v>
      </c>
    </row>
    <row r="1194" spans="1:6" x14ac:dyDescent="0.2">
      <c r="A1194" s="21" t="s">
        <v>235</v>
      </c>
      <c r="B1194" s="22" t="s">
        <v>3</v>
      </c>
      <c r="C1194" s="1" t="s">
        <v>328</v>
      </c>
      <c r="D1194" s="10">
        <v>45385</v>
      </c>
      <c r="E1194" s="4" t="s">
        <v>1721</v>
      </c>
      <c r="F1194" s="23">
        <v>782.2</v>
      </c>
    </row>
    <row r="1195" spans="1:6" x14ac:dyDescent="0.2">
      <c r="A1195" s="21" t="s">
        <v>235</v>
      </c>
      <c r="B1195" s="22" t="s">
        <v>3</v>
      </c>
      <c r="C1195" s="1" t="s">
        <v>328</v>
      </c>
      <c r="D1195" s="10">
        <v>45422</v>
      </c>
      <c r="E1195" s="4" t="s">
        <v>1722</v>
      </c>
      <c r="F1195" s="23">
        <v>164.39</v>
      </c>
    </row>
    <row r="1196" spans="1:6" x14ac:dyDescent="0.2">
      <c r="A1196" s="21" t="s">
        <v>235</v>
      </c>
      <c r="B1196" s="22" t="s">
        <v>3</v>
      </c>
      <c r="C1196" s="1" t="s">
        <v>328</v>
      </c>
      <c r="D1196" s="10">
        <v>45448</v>
      </c>
      <c r="E1196" s="4" t="s">
        <v>1723</v>
      </c>
      <c r="F1196" s="23">
        <v>625.74</v>
      </c>
    </row>
    <row r="1197" spans="1:6" x14ac:dyDescent="0.2">
      <c r="A1197" s="21" t="s">
        <v>235</v>
      </c>
      <c r="B1197" s="22" t="s">
        <v>3</v>
      </c>
      <c r="C1197" s="1" t="s">
        <v>328</v>
      </c>
      <c r="D1197" s="10">
        <v>45477</v>
      </c>
      <c r="E1197" s="4" t="s">
        <v>1724</v>
      </c>
      <c r="F1197" s="23">
        <v>160.19</v>
      </c>
    </row>
    <row r="1198" spans="1:6" x14ac:dyDescent="0.2">
      <c r="A1198" s="21" t="s">
        <v>235</v>
      </c>
      <c r="B1198" s="22" t="s">
        <v>3</v>
      </c>
      <c r="C1198" s="1" t="s">
        <v>328</v>
      </c>
      <c r="D1198" s="10">
        <v>45540</v>
      </c>
      <c r="E1198" s="4" t="s">
        <v>1725</v>
      </c>
      <c r="F1198" s="23">
        <v>599.05999999999995</v>
      </c>
    </row>
    <row r="1199" spans="1:6" x14ac:dyDescent="0.2">
      <c r="A1199" s="21" t="s">
        <v>235</v>
      </c>
      <c r="B1199" s="22" t="s">
        <v>3</v>
      </c>
      <c r="C1199" s="1" t="s">
        <v>328</v>
      </c>
      <c r="D1199" s="10">
        <v>45572</v>
      </c>
      <c r="E1199" s="4" t="s">
        <v>1726</v>
      </c>
      <c r="F1199" s="23">
        <v>936.3</v>
      </c>
    </row>
    <row r="1200" spans="1:6" x14ac:dyDescent="0.2">
      <c r="A1200" s="21" t="s">
        <v>235</v>
      </c>
      <c r="B1200" s="22" t="s">
        <v>3</v>
      </c>
      <c r="C1200" s="1" t="s">
        <v>328</v>
      </c>
      <c r="D1200" s="10">
        <v>45610</v>
      </c>
      <c r="E1200" s="4" t="s">
        <v>1727</v>
      </c>
      <c r="F1200" s="23">
        <v>487.44</v>
      </c>
    </row>
    <row r="1201" spans="1:6" x14ac:dyDescent="0.2">
      <c r="A1201" s="21" t="s">
        <v>235</v>
      </c>
      <c r="B1201" s="22" t="s">
        <v>3</v>
      </c>
      <c r="C1201" s="1" t="s">
        <v>328</v>
      </c>
      <c r="D1201" s="10">
        <v>45623</v>
      </c>
      <c r="E1201" s="4" t="s">
        <v>1728</v>
      </c>
      <c r="F1201" s="23">
        <v>349.16</v>
      </c>
    </row>
    <row r="1202" spans="1:6" x14ac:dyDescent="0.2">
      <c r="A1202" s="21" t="s">
        <v>1729</v>
      </c>
      <c r="B1202" s="22" t="s">
        <v>1</v>
      </c>
      <c r="C1202" s="1" t="s">
        <v>328</v>
      </c>
      <c r="D1202" s="10">
        <v>45562</v>
      </c>
      <c r="E1202" s="4" t="s">
        <v>1730</v>
      </c>
      <c r="F1202" s="23">
        <v>7961.8</v>
      </c>
    </row>
    <row r="1203" spans="1:6" x14ac:dyDescent="0.2">
      <c r="A1203" s="21" t="s">
        <v>1731</v>
      </c>
      <c r="B1203" s="22" t="s">
        <v>3</v>
      </c>
      <c r="C1203" s="1" t="s">
        <v>328</v>
      </c>
      <c r="D1203" s="10">
        <v>45540</v>
      </c>
      <c r="E1203" s="4" t="s">
        <v>1732</v>
      </c>
      <c r="F1203" s="23">
        <v>95.4</v>
      </c>
    </row>
    <row r="1204" spans="1:6" x14ac:dyDescent="0.2">
      <c r="A1204" s="21" t="s">
        <v>1731</v>
      </c>
      <c r="B1204" s="22" t="s">
        <v>3</v>
      </c>
      <c r="C1204" s="1" t="s">
        <v>328</v>
      </c>
      <c r="D1204" s="10">
        <v>45540</v>
      </c>
      <c r="E1204" s="4" t="s">
        <v>1733</v>
      </c>
      <c r="F1204" s="23">
        <v>139.80000000000001</v>
      </c>
    </row>
    <row r="1205" spans="1:6" x14ac:dyDescent="0.2">
      <c r="A1205" s="21" t="s">
        <v>1734</v>
      </c>
      <c r="B1205" s="22" t="s">
        <v>1</v>
      </c>
      <c r="C1205" s="1" t="s">
        <v>328</v>
      </c>
      <c r="D1205" s="10">
        <v>45400</v>
      </c>
      <c r="E1205" s="4" t="s">
        <v>1735</v>
      </c>
      <c r="F1205" s="23">
        <v>242</v>
      </c>
    </row>
    <row r="1206" spans="1:6" x14ac:dyDescent="0.2">
      <c r="A1206" s="21" t="s">
        <v>236</v>
      </c>
      <c r="B1206" s="22" t="s">
        <v>1</v>
      </c>
      <c r="C1206" s="1" t="s">
        <v>328</v>
      </c>
      <c r="D1206" s="10">
        <v>45391</v>
      </c>
      <c r="E1206" s="4" t="s">
        <v>1736</v>
      </c>
      <c r="F1206" s="23">
        <v>9922</v>
      </c>
    </row>
    <row r="1207" spans="1:6" x14ac:dyDescent="0.2">
      <c r="A1207" s="21" t="s">
        <v>1737</v>
      </c>
      <c r="B1207" s="22" t="s">
        <v>3</v>
      </c>
      <c r="C1207" s="1" t="s">
        <v>328</v>
      </c>
      <c r="D1207" s="10">
        <v>45309</v>
      </c>
      <c r="E1207" s="4" t="s">
        <v>1738</v>
      </c>
      <c r="F1207" s="23">
        <v>45.98</v>
      </c>
    </row>
    <row r="1208" spans="1:6" x14ac:dyDescent="0.2">
      <c r="A1208" s="21" t="s">
        <v>1737</v>
      </c>
      <c r="B1208" s="22" t="s">
        <v>3</v>
      </c>
      <c r="C1208" s="1" t="s">
        <v>328</v>
      </c>
      <c r="D1208" s="10">
        <v>45343</v>
      </c>
      <c r="E1208" s="4" t="s">
        <v>1739</v>
      </c>
      <c r="F1208" s="23">
        <v>94.38</v>
      </c>
    </row>
    <row r="1209" spans="1:6" x14ac:dyDescent="0.2">
      <c r="A1209" s="21" t="s">
        <v>237</v>
      </c>
      <c r="B1209" s="22" t="s">
        <v>1</v>
      </c>
      <c r="C1209" s="1" t="s">
        <v>328</v>
      </c>
      <c r="D1209" s="10">
        <v>45295</v>
      </c>
      <c r="E1209" s="4" t="s">
        <v>1740</v>
      </c>
      <c r="F1209" s="23">
        <v>98.99</v>
      </c>
    </row>
    <row r="1210" spans="1:6" x14ac:dyDescent="0.2">
      <c r="A1210" s="21" t="s">
        <v>237</v>
      </c>
      <c r="B1210" s="22" t="s">
        <v>1</v>
      </c>
      <c r="C1210" s="1" t="s">
        <v>328</v>
      </c>
      <c r="D1210" s="10">
        <v>45295</v>
      </c>
      <c r="E1210" s="4" t="s">
        <v>1741</v>
      </c>
      <c r="F1210" s="23">
        <v>99.21</v>
      </c>
    </row>
    <row r="1211" spans="1:6" x14ac:dyDescent="0.2">
      <c r="A1211" s="21" t="s">
        <v>237</v>
      </c>
      <c r="B1211" s="22" t="s">
        <v>1</v>
      </c>
      <c r="C1211" s="1" t="s">
        <v>328</v>
      </c>
      <c r="D1211" s="10">
        <v>45295</v>
      </c>
      <c r="E1211" s="4" t="s">
        <v>1742</v>
      </c>
      <c r="F1211" s="23">
        <v>144.58000000000001</v>
      </c>
    </row>
    <row r="1212" spans="1:6" x14ac:dyDescent="0.2">
      <c r="A1212" s="21" t="s">
        <v>237</v>
      </c>
      <c r="B1212" s="22" t="s">
        <v>3</v>
      </c>
      <c r="C1212" s="1" t="s">
        <v>328</v>
      </c>
      <c r="D1212" s="10">
        <v>45519</v>
      </c>
      <c r="E1212" s="4" t="s">
        <v>1743</v>
      </c>
      <c r="F1212" s="23">
        <v>189.2</v>
      </c>
    </row>
    <row r="1213" spans="1:6" x14ac:dyDescent="0.2">
      <c r="A1213" s="21" t="s">
        <v>237</v>
      </c>
      <c r="B1213" s="22" t="s">
        <v>3</v>
      </c>
      <c r="C1213" s="1" t="s">
        <v>328</v>
      </c>
      <c r="D1213" s="10">
        <v>45561</v>
      </c>
      <c r="E1213" s="4" t="s">
        <v>1744</v>
      </c>
      <c r="F1213" s="23">
        <v>89.87</v>
      </c>
    </row>
    <row r="1214" spans="1:6" x14ac:dyDescent="0.2">
      <c r="A1214" s="21" t="s">
        <v>1745</v>
      </c>
      <c r="B1214" s="22" t="s">
        <v>1</v>
      </c>
      <c r="C1214" s="1" t="s">
        <v>328</v>
      </c>
      <c r="D1214" s="10">
        <v>45554</v>
      </c>
      <c r="E1214" s="4" t="s">
        <v>1746</v>
      </c>
      <c r="F1214" s="23">
        <v>484</v>
      </c>
    </row>
    <row r="1215" spans="1:6" x14ac:dyDescent="0.2">
      <c r="A1215" s="21" t="s">
        <v>1747</v>
      </c>
      <c r="B1215" s="22" t="s">
        <v>3</v>
      </c>
      <c r="C1215" s="1" t="s">
        <v>328</v>
      </c>
      <c r="D1215" s="10">
        <v>45629</v>
      </c>
      <c r="E1215" s="4" t="s">
        <v>1748</v>
      </c>
      <c r="F1215" s="23">
        <v>699.62</v>
      </c>
    </row>
    <row r="1216" spans="1:6" x14ac:dyDescent="0.2">
      <c r="A1216" s="21" t="s">
        <v>1749</v>
      </c>
      <c r="B1216" s="22" t="s">
        <v>1</v>
      </c>
      <c r="C1216" s="1" t="s">
        <v>328</v>
      </c>
      <c r="D1216" s="10">
        <v>45540</v>
      </c>
      <c r="E1216" s="4" t="s">
        <v>1750</v>
      </c>
      <c r="F1216" s="23">
        <v>580.79999999999995</v>
      </c>
    </row>
    <row r="1217" spans="1:6" x14ac:dyDescent="0.2">
      <c r="A1217" s="21" t="s">
        <v>238</v>
      </c>
      <c r="B1217" s="22" t="s">
        <v>1</v>
      </c>
      <c r="C1217" s="1" t="s">
        <v>328</v>
      </c>
      <c r="D1217" s="10">
        <v>45491</v>
      </c>
      <c r="E1217" s="4" t="s">
        <v>1751</v>
      </c>
      <c r="F1217" s="23">
        <v>1210</v>
      </c>
    </row>
    <row r="1218" spans="1:6" x14ac:dyDescent="0.2">
      <c r="A1218" s="21" t="s">
        <v>1752</v>
      </c>
      <c r="B1218" s="22" t="s">
        <v>1</v>
      </c>
      <c r="C1218" s="1" t="s">
        <v>328</v>
      </c>
      <c r="D1218" s="10">
        <v>45631</v>
      </c>
      <c r="E1218" s="4" t="s">
        <v>1753</v>
      </c>
      <c r="F1218" s="23">
        <v>17980.599999999999</v>
      </c>
    </row>
    <row r="1219" spans="1:6" x14ac:dyDescent="0.2">
      <c r="A1219" s="21" t="s">
        <v>239</v>
      </c>
      <c r="B1219" s="22" t="s">
        <v>1</v>
      </c>
      <c r="C1219" s="1" t="s">
        <v>328</v>
      </c>
      <c r="D1219" s="10">
        <v>45343</v>
      </c>
      <c r="E1219" s="4" t="s">
        <v>1754</v>
      </c>
      <c r="F1219" s="23">
        <v>2269.17</v>
      </c>
    </row>
    <row r="1220" spans="1:6" x14ac:dyDescent="0.2">
      <c r="A1220" s="21" t="s">
        <v>239</v>
      </c>
      <c r="B1220" s="22" t="s">
        <v>1</v>
      </c>
      <c r="C1220" s="1" t="s">
        <v>328</v>
      </c>
      <c r="D1220" s="10">
        <v>45428</v>
      </c>
      <c r="E1220" s="4" t="s">
        <v>1755</v>
      </c>
      <c r="F1220" s="23">
        <v>2269.17</v>
      </c>
    </row>
    <row r="1221" spans="1:6" x14ac:dyDescent="0.2">
      <c r="A1221" s="21" t="s">
        <v>239</v>
      </c>
      <c r="B1221" s="22" t="s">
        <v>1</v>
      </c>
      <c r="C1221" s="1" t="s">
        <v>328</v>
      </c>
      <c r="D1221" s="10">
        <v>45470</v>
      </c>
      <c r="E1221" s="4" t="s">
        <v>1756</v>
      </c>
      <c r="F1221" s="23">
        <v>2269.17</v>
      </c>
    </row>
    <row r="1222" spans="1:6" x14ac:dyDescent="0.2">
      <c r="A1222" s="21" t="s">
        <v>239</v>
      </c>
      <c r="B1222" s="22" t="s">
        <v>1</v>
      </c>
      <c r="C1222" s="1" t="s">
        <v>328</v>
      </c>
      <c r="D1222" s="10">
        <v>45554</v>
      </c>
      <c r="E1222" s="4" t="s">
        <v>1757</v>
      </c>
      <c r="F1222" s="23">
        <v>1664.17</v>
      </c>
    </row>
    <row r="1223" spans="1:6" x14ac:dyDescent="0.2">
      <c r="A1223" s="21" t="s">
        <v>239</v>
      </c>
      <c r="B1223" s="22" t="s">
        <v>1</v>
      </c>
      <c r="C1223" s="1" t="s">
        <v>328</v>
      </c>
      <c r="D1223" s="10">
        <v>45589</v>
      </c>
      <c r="E1223" s="4" t="s">
        <v>1758</v>
      </c>
      <c r="F1223" s="23">
        <v>847</v>
      </c>
    </row>
    <row r="1224" spans="1:6" x14ac:dyDescent="0.2">
      <c r="A1224" s="21" t="s">
        <v>239</v>
      </c>
      <c r="B1224" s="22" t="s">
        <v>1</v>
      </c>
      <c r="C1224" s="1" t="s">
        <v>328</v>
      </c>
      <c r="D1224" s="10">
        <v>45589</v>
      </c>
      <c r="E1224" s="4" t="s">
        <v>1759</v>
      </c>
      <c r="F1224" s="23">
        <v>1778.7</v>
      </c>
    </row>
    <row r="1225" spans="1:6" x14ac:dyDescent="0.2">
      <c r="A1225" s="21" t="s">
        <v>239</v>
      </c>
      <c r="B1225" s="22" t="s">
        <v>1</v>
      </c>
      <c r="C1225" s="1" t="s">
        <v>328</v>
      </c>
      <c r="D1225" s="10">
        <v>45589</v>
      </c>
      <c r="E1225" s="4" t="s">
        <v>1760</v>
      </c>
      <c r="F1225" s="23">
        <v>8642.93</v>
      </c>
    </row>
    <row r="1226" spans="1:6" x14ac:dyDescent="0.2">
      <c r="A1226" s="21" t="s">
        <v>239</v>
      </c>
      <c r="B1226" s="22" t="s">
        <v>3</v>
      </c>
      <c r="C1226" s="1" t="s">
        <v>328</v>
      </c>
      <c r="D1226" s="10">
        <v>45357</v>
      </c>
      <c r="E1226" s="4" t="s">
        <v>1761</v>
      </c>
      <c r="F1226" s="23">
        <v>9990.2800000000007</v>
      </c>
    </row>
    <row r="1227" spans="1:6" x14ac:dyDescent="0.2">
      <c r="A1227" s="21" t="s">
        <v>239</v>
      </c>
      <c r="B1227" s="22" t="s">
        <v>3</v>
      </c>
      <c r="C1227" s="1" t="s">
        <v>328</v>
      </c>
      <c r="D1227" s="10">
        <v>45435</v>
      </c>
      <c r="E1227" s="4" t="s">
        <v>1762</v>
      </c>
      <c r="F1227" s="23">
        <v>3598.54</v>
      </c>
    </row>
    <row r="1228" spans="1:6" x14ac:dyDescent="0.2">
      <c r="A1228" s="21" t="s">
        <v>239</v>
      </c>
      <c r="B1228" s="22" t="s">
        <v>3</v>
      </c>
      <c r="C1228" s="1" t="s">
        <v>328</v>
      </c>
      <c r="D1228" s="10">
        <v>45594</v>
      </c>
      <c r="E1228" s="4" t="s">
        <v>1763</v>
      </c>
      <c r="F1228" s="23">
        <v>1450.84</v>
      </c>
    </row>
    <row r="1229" spans="1:6" x14ac:dyDescent="0.2">
      <c r="A1229" s="21" t="s">
        <v>1764</v>
      </c>
      <c r="B1229" s="22" t="s">
        <v>1</v>
      </c>
      <c r="C1229" s="1" t="s">
        <v>328</v>
      </c>
      <c r="D1229" s="10">
        <v>45294</v>
      </c>
      <c r="E1229" s="4" t="s">
        <v>1765</v>
      </c>
      <c r="F1229" s="23">
        <v>448.88</v>
      </c>
    </row>
    <row r="1230" spans="1:6" x14ac:dyDescent="0.2">
      <c r="A1230" s="21" t="s">
        <v>1764</v>
      </c>
      <c r="B1230" s="22" t="s">
        <v>1</v>
      </c>
      <c r="C1230" s="1" t="s">
        <v>328</v>
      </c>
      <c r="D1230" s="10">
        <v>45327</v>
      </c>
      <c r="E1230" s="4" t="s">
        <v>1766</v>
      </c>
      <c r="F1230" s="23">
        <v>350</v>
      </c>
    </row>
    <row r="1231" spans="1:6" x14ac:dyDescent="0.2">
      <c r="A1231" s="21" t="s">
        <v>1764</v>
      </c>
      <c r="B1231" s="22" t="s">
        <v>1</v>
      </c>
      <c r="C1231" s="1" t="s">
        <v>328</v>
      </c>
      <c r="D1231" s="10">
        <v>45638</v>
      </c>
      <c r="E1231" s="4" t="s">
        <v>1767</v>
      </c>
      <c r="F1231" s="23">
        <v>1357.94</v>
      </c>
    </row>
    <row r="1232" spans="1:6" x14ac:dyDescent="0.2">
      <c r="A1232" s="21" t="s">
        <v>240</v>
      </c>
      <c r="B1232" s="22" t="s">
        <v>3</v>
      </c>
      <c r="C1232" s="1" t="s">
        <v>328</v>
      </c>
      <c r="D1232" s="10">
        <v>45316</v>
      </c>
      <c r="E1232" s="4" t="s">
        <v>1768</v>
      </c>
      <c r="F1232" s="23">
        <v>177.87</v>
      </c>
    </row>
    <row r="1233" spans="1:6" x14ac:dyDescent="0.2">
      <c r="A1233" s="21" t="s">
        <v>240</v>
      </c>
      <c r="B1233" s="22" t="s">
        <v>3</v>
      </c>
      <c r="C1233" s="1" t="s">
        <v>328</v>
      </c>
      <c r="D1233" s="10">
        <v>45554</v>
      </c>
      <c r="E1233" s="4" t="s">
        <v>1769</v>
      </c>
      <c r="F1233" s="23">
        <v>903.81</v>
      </c>
    </row>
    <row r="1234" spans="1:6" x14ac:dyDescent="0.2">
      <c r="A1234" s="21" t="s">
        <v>241</v>
      </c>
      <c r="B1234" s="22" t="s">
        <v>1</v>
      </c>
      <c r="C1234" s="1" t="s">
        <v>328</v>
      </c>
      <c r="D1234" s="10">
        <v>45307</v>
      </c>
      <c r="E1234" s="4" t="s">
        <v>1770</v>
      </c>
      <c r="F1234" s="23">
        <v>3520</v>
      </c>
    </row>
    <row r="1235" spans="1:6" x14ac:dyDescent="0.2">
      <c r="A1235" s="21" t="s">
        <v>241</v>
      </c>
      <c r="B1235" s="22" t="s">
        <v>1</v>
      </c>
      <c r="C1235" s="1" t="s">
        <v>328</v>
      </c>
      <c r="D1235" s="10">
        <v>45393</v>
      </c>
      <c r="E1235" s="4" t="s">
        <v>1771</v>
      </c>
      <c r="F1235" s="23">
        <v>193.6</v>
      </c>
    </row>
    <row r="1236" spans="1:6" x14ac:dyDescent="0.2">
      <c r="A1236" s="21" t="s">
        <v>241</v>
      </c>
      <c r="B1236" s="22" t="s">
        <v>1</v>
      </c>
      <c r="C1236" s="1" t="s">
        <v>328</v>
      </c>
      <c r="D1236" s="10">
        <v>45497</v>
      </c>
      <c r="E1236" s="4" t="s">
        <v>1772</v>
      </c>
      <c r="F1236" s="23">
        <v>217.8</v>
      </c>
    </row>
    <row r="1237" spans="1:6" x14ac:dyDescent="0.2">
      <c r="A1237" s="21" t="s">
        <v>241</v>
      </c>
      <c r="B1237" s="22" t="s">
        <v>1</v>
      </c>
      <c r="C1237" s="1" t="s">
        <v>328</v>
      </c>
      <c r="D1237" s="10">
        <v>45600</v>
      </c>
      <c r="E1237" s="4" t="s">
        <v>1773</v>
      </c>
      <c r="F1237" s="23">
        <v>120</v>
      </c>
    </row>
    <row r="1238" spans="1:6" x14ac:dyDescent="0.2">
      <c r="A1238" s="21" t="s">
        <v>241</v>
      </c>
      <c r="B1238" s="22" t="s">
        <v>3</v>
      </c>
      <c r="C1238" s="1" t="s">
        <v>328</v>
      </c>
      <c r="D1238" s="10">
        <v>45316</v>
      </c>
      <c r="E1238" s="4" t="s">
        <v>1774</v>
      </c>
      <c r="F1238" s="23">
        <v>363</v>
      </c>
    </row>
    <row r="1239" spans="1:6" x14ac:dyDescent="0.2">
      <c r="A1239" s="21" t="s">
        <v>1775</v>
      </c>
      <c r="B1239" s="22" t="s">
        <v>1</v>
      </c>
      <c r="C1239" s="1" t="s">
        <v>328</v>
      </c>
      <c r="D1239" s="10">
        <v>45538</v>
      </c>
      <c r="E1239" s="4" t="s">
        <v>1776</v>
      </c>
      <c r="F1239" s="23">
        <v>6792.94</v>
      </c>
    </row>
    <row r="1240" spans="1:6" x14ac:dyDescent="0.2">
      <c r="A1240" s="21" t="s">
        <v>1777</v>
      </c>
      <c r="B1240" s="22" t="s">
        <v>1</v>
      </c>
      <c r="C1240" s="1" t="s">
        <v>328</v>
      </c>
      <c r="D1240" s="10">
        <v>45418</v>
      </c>
      <c r="E1240" s="4" t="s">
        <v>1778</v>
      </c>
      <c r="F1240" s="23">
        <v>195.11</v>
      </c>
    </row>
    <row r="1241" spans="1:6" x14ac:dyDescent="0.2">
      <c r="A1241" s="21" t="s">
        <v>1777</v>
      </c>
      <c r="B1241" s="22" t="s">
        <v>1</v>
      </c>
      <c r="C1241" s="1" t="s">
        <v>328</v>
      </c>
      <c r="D1241" s="10">
        <v>45418</v>
      </c>
      <c r="E1241" s="4" t="s">
        <v>1779</v>
      </c>
      <c r="F1241" s="23">
        <v>195.11</v>
      </c>
    </row>
    <row r="1242" spans="1:6" x14ac:dyDescent="0.2">
      <c r="A1242" s="21" t="s">
        <v>242</v>
      </c>
      <c r="B1242" s="22" t="s">
        <v>1</v>
      </c>
      <c r="C1242" s="1" t="s">
        <v>328</v>
      </c>
      <c r="D1242" s="10">
        <v>45568</v>
      </c>
      <c r="E1242" s="4" t="s">
        <v>1780</v>
      </c>
      <c r="F1242" s="23">
        <v>297.66000000000003</v>
      </c>
    </row>
    <row r="1243" spans="1:6" x14ac:dyDescent="0.2">
      <c r="A1243" s="21" t="s">
        <v>242</v>
      </c>
      <c r="B1243" s="22" t="s">
        <v>1</v>
      </c>
      <c r="C1243" s="1" t="s">
        <v>328</v>
      </c>
      <c r="D1243" s="10">
        <v>45582</v>
      </c>
      <c r="E1243" s="4" t="s">
        <v>1781</v>
      </c>
      <c r="F1243" s="23">
        <v>565.07000000000005</v>
      </c>
    </row>
    <row r="1244" spans="1:6" x14ac:dyDescent="0.2">
      <c r="A1244" s="21" t="s">
        <v>242</v>
      </c>
      <c r="B1244" s="22" t="s">
        <v>1</v>
      </c>
      <c r="C1244" s="1" t="s">
        <v>328</v>
      </c>
      <c r="D1244" s="10">
        <v>45617</v>
      </c>
      <c r="E1244" s="4" t="s">
        <v>1782</v>
      </c>
      <c r="F1244" s="23">
        <v>297.66000000000003</v>
      </c>
    </row>
    <row r="1245" spans="1:6" x14ac:dyDescent="0.2">
      <c r="A1245" s="21" t="s">
        <v>242</v>
      </c>
      <c r="B1245" s="22" t="s">
        <v>3</v>
      </c>
      <c r="C1245" s="1" t="s">
        <v>328</v>
      </c>
      <c r="D1245" s="10">
        <v>45302</v>
      </c>
      <c r="E1245" s="4" t="s">
        <v>1783</v>
      </c>
      <c r="F1245" s="23">
        <v>1875.02</v>
      </c>
    </row>
    <row r="1246" spans="1:6" x14ac:dyDescent="0.2">
      <c r="A1246" s="21" t="s">
        <v>242</v>
      </c>
      <c r="B1246" s="22" t="s">
        <v>3</v>
      </c>
      <c r="C1246" s="1" t="s">
        <v>328</v>
      </c>
      <c r="D1246" s="10">
        <v>45316</v>
      </c>
      <c r="E1246" s="4" t="s">
        <v>1784</v>
      </c>
      <c r="F1246" s="23">
        <v>41.44</v>
      </c>
    </row>
    <row r="1247" spans="1:6" x14ac:dyDescent="0.2">
      <c r="A1247" s="21" t="s">
        <v>242</v>
      </c>
      <c r="B1247" s="22" t="s">
        <v>3</v>
      </c>
      <c r="C1247" s="1" t="s">
        <v>328</v>
      </c>
      <c r="D1247" s="10">
        <v>45393</v>
      </c>
      <c r="E1247" s="4" t="s">
        <v>1785</v>
      </c>
      <c r="F1247" s="23">
        <v>736.41</v>
      </c>
    </row>
    <row r="1248" spans="1:6" x14ac:dyDescent="0.2">
      <c r="A1248" s="21" t="s">
        <v>242</v>
      </c>
      <c r="B1248" s="22" t="s">
        <v>3</v>
      </c>
      <c r="C1248" s="1" t="s">
        <v>328</v>
      </c>
      <c r="D1248" s="10">
        <v>45400</v>
      </c>
      <c r="E1248" s="4" t="s">
        <v>1786</v>
      </c>
      <c r="F1248" s="23">
        <v>99.83</v>
      </c>
    </row>
    <row r="1249" spans="1:6" x14ac:dyDescent="0.2">
      <c r="A1249" s="21" t="s">
        <v>242</v>
      </c>
      <c r="B1249" s="22" t="s">
        <v>3</v>
      </c>
      <c r="C1249" s="1" t="s">
        <v>328</v>
      </c>
      <c r="D1249" s="10">
        <v>45421</v>
      </c>
      <c r="E1249" s="4" t="s">
        <v>1787</v>
      </c>
      <c r="F1249" s="23">
        <v>282.54000000000002</v>
      </c>
    </row>
    <row r="1250" spans="1:6" x14ac:dyDescent="0.2">
      <c r="A1250" s="21" t="s">
        <v>242</v>
      </c>
      <c r="B1250" s="22" t="s">
        <v>3</v>
      </c>
      <c r="C1250" s="1" t="s">
        <v>328</v>
      </c>
      <c r="D1250" s="10">
        <v>45428</v>
      </c>
      <c r="E1250" s="4" t="s">
        <v>1788</v>
      </c>
      <c r="F1250" s="23">
        <v>139.15</v>
      </c>
    </row>
    <row r="1251" spans="1:6" x14ac:dyDescent="0.2">
      <c r="A1251" s="21" t="s">
        <v>242</v>
      </c>
      <c r="B1251" s="22" t="s">
        <v>3</v>
      </c>
      <c r="C1251" s="1" t="s">
        <v>328</v>
      </c>
      <c r="D1251" s="10">
        <v>45457</v>
      </c>
      <c r="E1251" s="4" t="s">
        <v>1789</v>
      </c>
      <c r="F1251" s="23">
        <v>291.01</v>
      </c>
    </row>
    <row r="1252" spans="1:6" x14ac:dyDescent="0.2">
      <c r="A1252" s="21" t="s">
        <v>242</v>
      </c>
      <c r="B1252" s="22" t="s">
        <v>3</v>
      </c>
      <c r="C1252" s="1" t="s">
        <v>328</v>
      </c>
      <c r="D1252" s="10">
        <v>45457</v>
      </c>
      <c r="E1252" s="4" t="s">
        <v>1790</v>
      </c>
      <c r="F1252" s="23">
        <v>50.82</v>
      </c>
    </row>
    <row r="1253" spans="1:6" x14ac:dyDescent="0.2">
      <c r="A1253" s="21" t="s">
        <v>242</v>
      </c>
      <c r="B1253" s="22" t="s">
        <v>3</v>
      </c>
      <c r="C1253" s="1" t="s">
        <v>328</v>
      </c>
      <c r="D1253" s="10">
        <v>45462</v>
      </c>
      <c r="E1253" s="4" t="s">
        <v>1791</v>
      </c>
      <c r="F1253" s="23">
        <v>9.68</v>
      </c>
    </row>
    <row r="1254" spans="1:6" x14ac:dyDescent="0.2">
      <c r="A1254" s="21" t="s">
        <v>242</v>
      </c>
      <c r="B1254" s="22" t="s">
        <v>3</v>
      </c>
      <c r="C1254" s="1" t="s">
        <v>328</v>
      </c>
      <c r="D1254" s="10">
        <v>45462</v>
      </c>
      <c r="E1254" s="4" t="s">
        <v>1792</v>
      </c>
      <c r="F1254" s="23">
        <v>686.07</v>
      </c>
    </row>
    <row r="1255" spans="1:6" x14ac:dyDescent="0.2">
      <c r="A1255" s="21" t="s">
        <v>242</v>
      </c>
      <c r="B1255" s="22" t="s">
        <v>3</v>
      </c>
      <c r="C1255" s="1" t="s">
        <v>328</v>
      </c>
      <c r="D1255" s="10">
        <v>45462</v>
      </c>
      <c r="E1255" s="4" t="s">
        <v>1793</v>
      </c>
      <c r="F1255" s="23">
        <v>274.67</v>
      </c>
    </row>
    <row r="1256" spans="1:6" x14ac:dyDescent="0.2">
      <c r="A1256" s="21" t="s">
        <v>242</v>
      </c>
      <c r="B1256" s="22" t="s">
        <v>3</v>
      </c>
      <c r="C1256" s="1" t="s">
        <v>328</v>
      </c>
      <c r="D1256" s="10">
        <v>45462</v>
      </c>
      <c r="E1256" s="4" t="s">
        <v>1794</v>
      </c>
      <c r="F1256" s="23">
        <v>730.84</v>
      </c>
    </row>
    <row r="1257" spans="1:6" x14ac:dyDescent="0.2">
      <c r="A1257" s="21" t="s">
        <v>242</v>
      </c>
      <c r="B1257" s="22" t="s">
        <v>3</v>
      </c>
      <c r="C1257" s="1" t="s">
        <v>328</v>
      </c>
      <c r="D1257" s="10">
        <v>45484</v>
      </c>
      <c r="E1257" s="4" t="s">
        <v>1795</v>
      </c>
      <c r="F1257" s="23">
        <v>730.84</v>
      </c>
    </row>
    <row r="1258" spans="1:6" x14ac:dyDescent="0.2">
      <c r="A1258" s="21" t="s">
        <v>242</v>
      </c>
      <c r="B1258" s="22" t="s">
        <v>3</v>
      </c>
      <c r="C1258" s="1" t="s">
        <v>328</v>
      </c>
      <c r="D1258" s="10">
        <v>45484</v>
      </c>
      <c r="E1258" s="4" t="s">
        <v>1796</v>
      </c>
      <c r="F1258" s="23">
        <v>297.66000000000003</v>
      </c>
    </row>
    <row r="1259" spans="1:6" x14ac:dyDescent="0.2">
      <c r="A1259" s="21" t="s">
        <v>242</v>
      </c>
      <c r="B1259" s="22" t="s">
        <v>3</v>
      </c>
      <c r="C1259" s="1" t="s">
        <v>328</v>
      </c>
      <c r="D1259" s="10">
        <v>45512</v>
      </c>
      <c r="E1259" s="4" t="s">
        <v>1797</v>
      </c>
      <c r="F1259" s="23">
        <v>297.66000000000003</v>
      </c>
    </row>
    <row r="1260" spans="1:6" x14ac:dyDescent="0.2">
      <c r="A1260" s="21" t="s">
        <v>242</v>
      </c>
      <c r="B1260" s="22" t="s">
        <v>3</v>
      </c>
      <c r="C1260" s="1" t="s">
        <v>328</v>
      </c>
      <c r="D1260" s="10">
        <v>45554</v>
      </c>
      <c r="E1260" s="4" t="s">
        <v>1798</v>
      </c>
      <c r="F1260" s="23">
        <v>439.23</v>
      </c>
    </row>
    <row r="1261" spans="1:6" x14ac:dyDescent="0.2">
      <c r="A1261" s="21" t="s">
        <v>242</v>
      </c>
      <c r="B1261" s="22" t="s">
        <v>3</v>
      </c>
      <c r="C1261" s="1" t="s">
        <v>328</v>
      </c>
      <c r="D1261" s="10">
        <v>45554</v>
      </c>
      <c r="E1261" s="4" t="s">
        <v>1799</v>
      </c>
      <c r="F1261" s="23">
        <v>297.66000000000003</v>
      </c>
    </row>
    <row r="1262" spans="1:6" x14ac:dyDescent="0.2">
      <c r="A1262" s="21" t="s">
        <v>242</v>
      </c>
      <c r="B1262" s="22" t="s">
        <v>3</v>
      </c>
      <c r="C1262" s="1" t="s">
        <v>328</v>
      </c>
      <c r="D1262" s="10">
        <v>45554</v>
      </c>
      <c r="E1262" s="4" t="s">
        <v>1800</v>
      </c>
      <c r="F1262" s="23">
        <v>150.04</v>
      </c>
    </row>
    <row r="1263" spans="1:6" x14ac:dyDescent="0.2">
      <c r="A1263" s="21" t="s">
        <v>242</v>
      </c>
      <c r="B1263" s="22" t="s">
        <v>3</v>
      </c>
      <c r="C1263" s="1" t="s">
        <v>328</v>
      </c>
      <c r="D1263" s="10">
        <v>45554</v>
      </c>
      <c r="E1263" s="4" t="s">
        <v>1801</v>
      </c>
      <c r="F1263" s="23">
        <v>2081.1999999999998</v>
      </c>
    </row>
    <row r="1264" spans="1:6" x14ac:dyDescent="0.2">
      <c r="A1264" s="21" t="s">
        <v>242</v>
      </c>
      <c r="B1264" s="22" t="s">
        <v>3</v>
      </c>
      <c r="C1264" s="1" t="s">
        <v>328</v>
      </c>
      <c r="D1264" s="10">
        <v>45568</v>
      </c>
      <c r="E1264" s="4" t="s">
        <v>1802</v>
      </c>
      <c r="F1264" s="23">
        <v>297.66000000000003</v>
      </c>
    </row>
    <row r="1265" spans="1:6" x14ac:dyDescent="0.2">
      <c r="A1265" s="21" t="s">
        <v>242</v>
      </c>
      <c r="B1265" s="22" t="s">
        <v>3</v>
      </c>
      <c r="C1265" s="1" t="s">
        <v>328</v>
      </c>
      <c r="D1265" s="10">
        <v>45582</v>
      </c>
      <c r="E1265" s="4" t="s">
        <v>1803</v>
      </c>
      <c r="F1265" s="23">
        <v>381.15</v>
      </c>
    </row>
    <row r="1266" spans="1:6" x14ac:dyDescent="0.2">
      <c r="A1266" s="21" t="s">
        <v>242</v>
      </c>
      <c r="B1266" s="22" t="s">
        <v>3</v>
      </c>
      <c r="C1266" s="1" t="s">
        <v>328</v>
      </c>
      <c r="D1266" s="10">
        <v>45582</v>
      </c>
      <c r="E1266" s="4" t="s">
        <v>1804</v>
      </c>
      <c r="F1266" s="23">
        <v>112.53</v>
      </c>
    </row>
    <row r="1267" spans="1:6" x14ac:dyDescent="0.2">
      <c r="A1267" s="21" t="s">
        <v>242</v>
      </c>
      <c r="B1267" s="22" t="s">
        <v>3</v>
      </c>
      <c r="C1267" s="1" t="s">
        <v>328</v>
      </c>
      <c r="D1267" s="10">
        <v>45589</v>
      </c>
      <c r="E1267" s="4" t="s">
        <v>1805</v>
      </c>
      <c r="F1267" s="23">
        <v>439.23</v>
      </c>
    </row>
    <row r="1268" spans="1:6" x14ac:dyDescent="0.2">
      <c r="A1268" s="21" t="s">
        <v>242</v>
      </c>
      <c r="B1268" s="22" t="s">
        <v>3</v>
      </c>
      <c r="C1268" s="1" t="s">
        <v>328</v>
      </c>
      <c r="D1268" s="10">
        <v>45600</v>
      </c>
      <c r="E1268" s="4" t="s">
        <v>1806</v>
      </c>
      <c r="F1268" s="23">
        <v>1666.17</v>
      </c>
    </row>
    <row r="1269" spans="1:6" x14ac:dyDescent="0.2">
      <c r="A1269" s="21" t="s">
        <v>242</v>
      </c>
      <c r="B1269" s="22" t="s">
        <v>3</v>
      </c>
      <c r="C1269" s="1" t="s">
        <v>328</v>
      </c>
      <c r="D1269" s="10">
        <v>45610</v>
      </c>
      <c r="E1269" s="4" t="s">
        <v>1807</v>
      </c>
      <c r="F1269" s="23">
        <v>71.63</v>
      </c>
    </row>
    <row r="1270" spans="1:6" x14ac:dyDescent="0.2">
      <c r="A1270" s="21" t="s">
        <v>242</v>
      </c>
      <c r="B1270" s="22" t="s">
        <v>3</v>
      </c>
      <c r="C1270" s="1" t="s">
        <v>328</v>
      </c>
      <c r="D1270" s="10">
        <v>45617</v>
      </c>
      <c r="E1270" s="4" t="s">
        <v>1808</v>
      </c>
      <c r="F1270" s="23">
        <v>3911.69</v>
      </c>
    </row>
    <row r="1271" spans="1:6" x14ac:dyDescent="0.2">
      <c r="A1271" s="21" t="s">
        <v>242</v>
      </c>
      <c r="B1271" s="22" t="s">
        <v>3</v>
      </c>
      <c r="C1271" s="1" t="s">
        <v>328</v>
      </c>
      <c r="D1271" s="10">
        <v>45624</v>
      </c>
      <c r="E1271" s="4" t="s">
        <v>1809</v>
      </c>
      <c r="F1271" s="23">
        <v>354.35</v>
      </c>
    </row>
    <row r="1272" spans="1:6" x14ac:dyDescent="0.2">
      <c r="A1272" s="21" t="s">
        <v>242</v>
      </c>
      <c r="B1272" s="22" t="s">
        <v>3</v>
      </c>
      <c r="C1272" s="1" t="s">
        <v>328</v>
      </c>
      <c r="D1272" s="10">
        <v>45629</v>
      </c>
      <c r="E1272" s="4" t="s">
        <v>1810</v>
      </c>
      <c r="F1272" s="23">
        <v>1796.25</v>
      </c>
    </row>
    <row r="1273" spans="1:6" x14ac:dyDescent="0.2">
      <c r="A1273" s="21" t="s">
        <v>243</v>
      </c>
      <c r="B1273" s="22" t="s">
        <v>1</v>
      </c>
      <c r="C1273" s="1" t="s">
        <v>328</v>
      </c>
      <c r="D1273" s="10">
        <v>45343</v>
      </c>
      <c r="E1273" s="4" t="s">
        <v>1811</v>
      </c>
      <c r="F1273" s="23">
        <v>1240</v>
      </c>
    </row>
    <row r="1274" spans="1:6" x14ac:dyDescent="0.2">
      <c r="A1274" s="21" t="s">
        <v>244</v>
      </c>
      <c r="B1274" s="22" t="s">
        <v>1</v>
      </c>
      <c r="C1274" s="1" t="s">
        <v>328</v>
      </c>
      <c r="D1274" s="10">
        <v>45316</v>
      </c>
      <c r="E1274" s="4" t="s">
        <v>1812</v>
      </c>
      <c r="F1274" s="23">
        <v>1082.95</v>
      </c>
    </row>
    <row r="1275" spans="1:6" x14ac:dyDescent="0.2">
      <c r="A1275" s="21" t="s">
        <v>245</v>
      </c>
      <c r="B1275" s="22" t="s">
        <v>1</v>
      </c>
      <c r="C1275" s="1" t="s">
        <v>328</v>
      </c>
      <c r="D1275" s="10">
        <v>45491</v>
      </c>
      <c r="E1275" s="4" t="s">
        <v>1813</v>
      </c>
      <c r="F1275" s="23">
        <v>1000</v>
      </c>
    </row>
    <row r="1276" spans="1:6" x14ac:dyDescent="0.2">
      <c r="A1276" s="21" t="s">
        <v>1814</v>
      </c>
      <c r="B1276" s="22" t="s">
        <v>1</v>
      </c>
      <c r="C1276" s="1" t="s">
        <v>328</v>
      </c>
      <c r="D1276" s="10">
        <v>45352</v>
      </c>
      <c r="E1276" s="4" t="s">
        <v>1815</v>
      </c>
      <c r="F1276" s="23">
        <v>1595.9</v>
      </c>
    </row>
    <row r="1277" spans="1:6" x14ac:dyDescent="0.2">
      <c r="A1277" s="21" t="s">
        <v>1816</v>
      </c>
      <c r="B1277" s="22" t="s">
        <v>1</v>
      </c>
      <c r="C1277" s="1" t="s">
        <v>328</v>
      </c>
      <c r="D1277" s="10">
        <v>45554</v>
      </c>
      <c r="E1277" s="4" t="s">
        <v>1817</v>
      </c>
      <c r="F1277" s="23">
        <v>772.46</v>
      </c>
    </row>
    <row r="1278" spans="1:6" x14ac:dyDescent="0.2">
      <c r="A1278" s="21" t="s">
        <v>1816</v>
      </c>
      <c r="B1278" s="22" t="s">
        <v>1</v>
      </c>
      <c r="C1278" s="1" t="s">
        <v>328</v>
      </c>
      <c r="D1278" s="10">
        <v>45589</v>
      </c>
      <c r="E1278" s="4" t="s">
        <v>1818</v>
      </c>
      <c r="F1278" s="23">
        <v>586.61</v>
      </c>
    </row>
    <row r="1279" spans="1:6" x14ac:dyDescent="0.2">
      <c r="A1279" s="21" t="s">
        <v>1816</v>
      </c>
      <c r="B1279" s="22" t="s">
        <v>3</v>
      </c>
      <c r="C1279" s="1" t="s">
        <v>328</v>
      </c>
      <c r="D1279" s="10">
        <v>45603</v>
      </c>
      <c r="E1279" s="4" t="s">
        <v>1819</v>
      </c>
      <c r="F1279" s="23">
        <v>1289.8599999999999</v>
      </c>
    </row>
    <row r="1280" spans="1:6" x14ac:dyDescent="0.2">
      <c r="A1280" s="21" t="s">
        <v>246</v>
      </c>
      <c r="B1280" s="22" t="s">
        <v>1</v>
      </c>
      <c r="C1280" s="1" t="s">
        <v>328</v>
      </c>
      <c r="D1280" s="10">
        <v>45309</v>
      </c>
      <c r="E1280" s="4" t="s">
        <v>1820</v>
      </c>
      <c r="F1280" s="23">
        <v>1500</v>
      </c>
    </row>
    <row r="1281" spans="1:6" x14ac:dyDescent="0.2">
      <c r="A1281" s="21" t="s">
        <v>246</v>
      </c>
      <c r="B1281" s="22" t="s">
        <v>1</v>
      </c>
      <c r="C1281" s="1" t="s">
        <v>328</v>
      </c>
      <c r="D1281" s="10">
        <v>45309</v>
      </c>
      <c r="E1281" s="4" t="s">
        <v>1821</v>
      </c>
      <c r="F1281" s="23">
        <v>80</v>
      </c>
    </row>
    <row r="1282" spans="1:6" x14ac:dyDescent="0.2">
      <c r="A1282" s="21" t="s">
        <v>247</v>
      </c>
      <c r="B1282" s="22" t="s">
        <v>1</v>
      </c>
      <c r="C1282" s="1" t="s">
        <v>328</v>
      </c>
      <c r="D1282" s="10">
        <v>45617</v>
      </c>
      <c r="E1282" s="4" t="s">
        <v>1822</v>
      </c>
      <c r="F1282" s="23">
        <v>16.940000000000001</v>
      </c>
    </row>
    <row r="1283" spans="1:6" x14ac:dyDescent="0.2">
      <c r="A1283" s="21" t="s">
        <v>247</v>
      </c>
      <c r="B1283" s="22" t="s">
        <v>3</v>
      </c>
      <c r="C1283" s="1" t="s">
        <v>328</v>
      </c>
      <c r="D1283" s="10">
        <v>45575</v>
      </c>
      <c r="E1283" s="4" t="s">
        <v>1823</v>
      </c>
      <c r="F1283" s="23">
        <v>593.51</v>
      </c>
    </row>
    <row r="1284" spans="1:6" x14ac:dyDescent="0.2">
      <c r="A1284" s="21" t="s">
        <v>248</v>
      </c>
      <c r="B1284" s="22" t="s">
        <v>1</v>
      </c>
      <c r="C1284" s="1" t="s">
        <v>328</v>
      </c>
      <c r="D1284" s="10">
        <v>45545</v>
      </c>
      <c r="E1284" s="4" t="s">
        <v>1824</v>
      </c>
      <c r="F1284" s="23">
        <v>1089</v>
      </c>
    </row>
    <row r="1285" spans="1:6" x14ac:dyDescent="0.2">
      <c r="A1285" s="21" t="s">
        <v>248</v>
      </c>
      <c r="B1285" s="22" t="s">
        <v>3</v>
      </c>
      <c r="C1285" s="1" t="s">
        <v>328</v>
      </c>
      <c r="D1285" s="10">
        <v>45385</v>
      </c>
      <c r="E1285" s="4" t="s">
        <v>1825</v>
      </c>
      <c r="F1285" s="23">
        <v>14592.6</v>
      </c>
    </row>
    <row r="1286" spans="1:6" x14ac:dyDescent="0.2">
      <c r="A1286" s="21" t="s">
        <v>249</v>
      </c>
      <c r="B1286" s="22" t="s">
        <v>3</v>
      </c>
      <c r="C1286" s="1" t="s">
        <v>328</v>
      </c>
      <c r="D1286" s="10">
        <v>45302</v>
      </c>
      <c r="E1286" s="4" t="s">
        <v>1826</v>
      </c>
      <c r="F1286" s="23">
        <v>123.2</v>
      </c>
    </row>
    <row r="1287" spans="1:6" x14ac:dyDescent="0.2">
      <c r="A1287" s="21" t="s">
        <v>249</v>
      </c>
      <c r="B1287" s="22" t="s">
        <v>3</v>
      </c>
      <c r="C1287" s="1" t="s">
        <v>328</v>
      </c>
      <c r="D1287" s="10">
        <v>45324</v>
      </c>
      <c r="E1287" s="4" t="s">
        <v>1827</v>
      </c>
      <c r="F1287" s="23">
        <v>198</v>
      </c>
    </row>
    <row r="1288" spans="1:6" x14ac:dyDescent="0.2">
      <c r="A1288" s="21" t="s">
        <v>249</v>
      </c>
      <c r="B1288" s="22" t="s">
        <v>3</v>
      </c>
      <c r="C1288" s="1" t="s">
        <v>328</v>
      </c>
      <c r="D1288" s="10">
        <v>45334</v>
      </c>
      <c r="E1288" s="4" t="s">
        <v>1828</v>
      </c>
      <c r="F1288" s="23">
        <v>330</v>
      </c>
    </row>
    <row r="1289" spans="1:6" x14ac:dyDescent="0.2">
      <c r="A1289" s="21" t="s">
        <v>249</v>
      </c>
      <c r="B1289" s="22" t="s">
        <v>3</v>
      </c>
      <c r="C1289" s="1" t="s">
        <v>328</v>
      </c>
      <c r="D1289" s="10">
        <v>45407</v>
      </c>
      <c r="E1289" s="4" t="s">
        <v>1829</v>
      </c>
      <c r="F1289" s="23">
        <v>112.5</v>
      </c>
    </row>
    <row r="1290" spans="1:6" x14ac:dyDescent="0.2">
      <c r="A1290" s="21" t="s">
        <v>249</v>
      </c>
      <c r="B1290" s="22" t="s">
        <v>3</v>
      </c>
      <c r="C1290" s="1" t="s">
        <v>328</v>
      </c>
      <c r="D1290" s="10">
        <v>45434</v>
      </c>
      <c r="E1290" s="4" t="s">
        <v>1830</v>
      </c>
      <c r="F1290" s="23">
        <v>51.5</v>
      </c>
    </row>
    <row r="1291" spans="1:6" x14ac:dyDescent="0.2">
      <c r="A1291" s="21" t="s">
        <v>249</v>
      </c>
      <c r="B1291" s="22" t="s">
        <v>3</v>
      </c>
      <c r="C1291" s="1" t="s">
        <v>328</v>
      </c>
      <c r="D1291" s="10">
        <v>45435</v>
      </c>
      <c r="E1291" s="4" t="s">
        <v>1831</v>
      </c>
      <c r="F1291" s="23">
        <v>115.25</v>
      </c>
    </row>
    <row r="1292" spans="1:6" x14ac:dyDescent="0.2">
      <c r="A1292" s="21" t="s">
        <v>249</v>
      </c>
      <c r="B1292" s="22" t="s">
        <v>3</v>
      </c>
      <c r="C1292" s="1" t="s">
        <v>328</v>
      </c>
      <c r="D1292" s="10">
        <v>45442</v>
      </c>
      <c r="E1292" s="4" t="s">
        <v>1832</v>
      </c>
      <c r="F1292" s="23">
        <v>74.75</v>
      </c>
    </row>
    <row r="1293" spans="1:6" x14ac:dyDescent="0.2">
      <c r="A1293" s="21" t="s">
        <v>249</v>
      </c>
      <c r="B1293" s="22" t="s">
        <v>3</v>
      </c>
      <c r="C1293" s="1" t="s">
        <v>328</v>
      </c>
      <c r="D1293" s="10">
        <v>45582</v>
      </c>
      <c r="E1293" s="4" t="s">
        <v>1833</v>
      </c>
      <c r="F1293" s="23">
        <v>226.25</v>
      </c>
    </row>
    <row r="1294" spans="1:6" x14ac:dyDescent="0.2">
      <c r="A1294" s="21" t="s">
        <v>249</v>
      </c>
      <c r="B1294" s="22" t="s">
        <v>3</v>
      </c>
      <c r="C1294" s="1" t="s">
        <v>328</v>
      </c>
      <c r="D1294" s="10">
        <v>45629</v>
      </c>
      <c r="E1294" s="4" t="s">
        <v>1834</v>
      </c>
      <c r="F1294" s="23">
        <v>36.89</v>
      </c>
    </row>
    <row r="1295" spans="1:6" x14ac:dyDescent="0.2">
      <c r="A1295" s="21" t="s">
        <v>249</v>
      </c>
      <c r="B1295" s="22" t="s">
        <v>3</v>
      </c>
      <c r="C1295" s="1" t="s">
        <v>328</v>
      </c>
      <c r="D1295" s="10">
        <v>45629</v>
      </c>
      <c r="E1295" s="4" t="s">
        <v>1835</v>
      </c>
      <c r="F1295" s="23">
        <v>215.3</v>
      </c>
    </row>
    <row r="1296" spans="1:6" x14ac:dyDescent="0.2">
      <c r="A1296" s="21" t="s">
        <v>249</v>
      </c>
      <c r="B1296" s="22" t="s">
        <v>3</v>
      </c>
      <c r="C1296" s="1" t="s">
        <v>328</v>
      </c>
      <c r="D1296" s="10">
        <v>45629</v>
      </c>
      <c r="E1296" s="4" t="s">
        <v>1836</v>
      </c>
      <c r="F1296" s="23">
        <v>67.2</v>
      </c>
    </row>
    <row r="1297" spans="1:6" x14ac:dyDescent="0.2">
      <c r="A1297" s="21" t="s">
        <v>1837</v>
      </c>
      <c r="B1297" s="22" t="s">
        <v>1</v>
      </c>
      <c r="C1297" s="1" t="s">
        <v>328</v>
      </c>
      <c r="D1297" s="10">
        <v>45568</v>
      </c>
      <c r="E1297" s="4" t="s">
        <v>1838</v>
      </c>
      <c r="F1297" s="23">
        <v>694.74</v>
      </c>
    </row>
    <row r="1298" spans="1:6" x14ac:dyDescent="0.2">
      <c r="A1298" s="21" t="s">
        <v>1839</v>
      </c>
      <c r="B1298" s="22" t="s">
        <v>1</v>
      </c>
      <c r="C1298" s="1" t="s">
        <v>328</v>
      </c>
      <c r="D1298" s="10">
        <v>45589</v>
      </c>
      <c r="E1298" s="4" t="s">
        <v>1840</v>
      </c>
      <c r="F1298" s="23">
        <v>1318</v>
      </c>
    </row>
    <row r="1299" spans="1:6" x14ac:dyDescent="0.2">
      <c r="A1299" s="21" t="s">
        <v>1841</v>
      </c>
      <c r="B1299" s="22" t="s">
        <v>3</v>
      </c>
      <c r="C1299" s="1" t="s">
        <v>328</v>
      </c>
      <c r="D1299" s="10">
        <v>45442</v>
      </c>
      <c r="E1299" s="4" t="s">
        <v>1842</v>
      </c>
      <c r="F1299" s="23">
        <v>459.8</v>
      </c>
    </row>
    <row r="1300" spans="1:6" x14ac:dyDescent="0.2">
      <c r="A1300" s="21" t="s">
        <v>1841</v>
      </c>
      <c r="B1300" s="22" t="s">
        <v>3</v>
      </c>
      <c r="C1300" s="1" t="s">
        <v>328</v>
      </c>
      <c r="D1300" s="10">
        <v>45447</v>
      </c>
      <c r="E1300" s="4" t="s">
        <v>1843</v>
      </c>
      <c r="F1300" s="23">
        <v>891.09</v>
      </c>
    </row>
    <row r="1301" spans="1:6" x14ac:dyDescent="0.2">
      <c r="A1301" s="21" t="s">
        <v>1841</v>
      </c>
      <c r="B1301" s="22" t="s">
        <v>3</v>
      </c>
      <c r="C1301" s="1" t="s">
        <v>328</v>
      </c>
      <c r="D1301" s="10">
        <v>45551</v>
      </c>
      <c r="E1301" s="4" t="s">
        <v>1844</v>
      </c>
      <c r="F1301" s="23">
        <v>12.41</v>
      </c>
    </row>
    <row r="1302" spans="1:6" x14ac:dyDescent="0.2">
      <c r="A1302" s="21" t="s">
        <v>1841</v>
      </c>
      <c r="B1302" s="22" t="s">
        <v>3</v>
      </c>
      <c r="C1302" s="1" t="s">
        <v>328</v>
      </c>
      <c r="D1302" s="10">
        <v>45554</v>
      </c>
      <c r="E1302" s="4" t="s">
        <v>1845</v>
      </c>
      <c r="F1302" s="23">
        <v>459.8</v>
      </c>
    </row>
    <row r="1303" spans="1:6" x14ac:dyDescent="0.2">
      <c r="A1303" s="21" t="s">
        <v>1841</v>
      </c>
      <c r="B1303" s="22" t="s">
        <v>3</v>
      </c>
      <c r="C1303" s="1" t="s">
        <v>328</v>
      </c>
      <c r="D1303" s="10">
        <v>45603</v>
      </c>
      <c r="E1303" s="4" t="s">
        <v>1846</v>
      </c>
      <c r="F1303" s="23">
        <v>459.8</v>
      </c>
    </row>
    <row r="1304" spans="1:6" x14ac:dyDescent="0.2">
      <c r="A1304" s="21" t="s">
        <v>1847</v>
      </c>
      <c r="B1304" s="22" t="s">
        <v>1</v>
      </c>
      <c r="C1304" s="1" t="s">
        <v>328</v>
      </c>
      <c r="D1304" s="10">
        <v>45512</v>
      </c>
      <c r="E1304" s="4" t="s">
        <v>1848</v>
      </c>
      <c r="F1304" s="23">
        <v>1152.98</v>
      </c>
    </row>
    <row r="1305" spans="1:6" x14ac:dyDescent="0.2">
      <c r="A1305" s="21" t="s">
        <v>250</v>
      </c>
      <c r="B1305" s="22" t="s">
        <v>1</v>
      </c>
      <c r="C1305" s="1" t="s">
        <v>328</v>
      </c>
      <c r="D1305" s="10">
        <v>45505</v>
      </c>
      <c r="E1305" s="4" t="s">
        <v>1849</v>
      </c>
      <c r="F1305" s="23">
        <v>235.95</v>
      </c>
    </row>
    <row r="1306" spans="1:6" x14ac:dyDescent="0.2">
      <c r="A1306" s="21" t="s">
        <v>250</v>
      </c>
      <c r="B1306" s="22" t="s">
        <v>1</v>
      </c>
      <c r="C1306" s="1" t="s">
        <v>328</v>
      </c>
      <c r="D1306" s="10">
        <v>45536</v>
      </c>
      <c r="E1306" s="4" t="s">
        <v>1850</v>
      </c>
      <c r="F1306" s="23">
        <v>314.60000000000002</v>
      </c>
    </row>
    <row r="1307" spans="1:6" x14ac:dyDescent="0.2">
      <c r="A1307" s="21" t="s">
        <v>250</v>
      </c>
      <c r="B1307" s="22" t="s">
        <v>1</v>
      </c>
      <c r="C1307" s="1" t="s">
        <v>328</v>
      </c>
      <c r="D1307" s="10">
        <v>45636</v>
      </c>
      <c r="E1307" s="4" t="s">
        <v>1851</v>
      </c>
      <c r="F1307" s="23">
        <v>314.60000000000002</v>
      </c>
    </row>
    <row r="1308" spans="1:6" x14ac:dyDescent="0.2">
      <c r="A1308" s="21" t="s">
        <v>251</v>
      </c>
      <c r="B1308" s="22" t="s">
        <v>3</v>
      </c>
      <c r="C1308" s="1" t="s">
        <v>328</v>
      </c>
      <c r="D1308" s="10">
        <v>45316</v>
      </c>
      <c r="E1308" s="4" t="s">
        <v>1852</v>
      </c>
      <c r="F1308" s="23">
        <v>91.9</v>
      </c>
    </row>
    <row r="1309" spans="1:6" x14ac:dyDescent="0.2">
      <c r="A1309" s="21" t="s">
        <v>251</v>
      </c>
      <c r="B1309" s="22" t="s">
        <v>3</v>
      </c>
      <c r="C1309" s="1" t="s">
        <v>328</v>
      </c>
      <c r="D1309" s="10">
        <v>45610</v>
      </c>
      <c r="E1309" s="4" t="s">
        <v>1853</v>
      </c>
      <c r="F1309" s="23">
        <v>694.54</v>
      </c>
    </row>
    <row r="1310" spans="1:6" x14ac:dyDescent="0.2">
      <c r="A1310" s="21" t="s">
        <v>1854</v>
      </c>
      <c r="B1310" s="22" t="s">
        <v>1</v>
      </c>
      <c r="C1310" s="1" t="s">
        <v>328</v>
      </c>
      <c r="D1310" s="10">
        <v>45313</v>
      </c>
      <c r="E1310" s="4" t="s">
        <v>1855</v>
      </c>
      <c r="F1310" s="23">
        <v>6292</v>
      </c>
    </row>
    <row r="1311" spans="1:6" x14ac:dyDescent="0.2">
      <c r="A1311" s="21" t="s">
        <v>1854</v>
      </c>
      <c r="B1311" s="22" t="s">
        <v>1</v>
      </c>
      <c r="C1311" s="1" t="s">
        <v>328</v>
      </c>
      <c r="D1311" s="10">
        <v>45624</v>
      </c>
      <c r="E1311" s="4" t="s">
        <v>1856</v>
      </c>
      <c r="F1311" s="23">
        <v>4077.7</v>
      </c>
    </row>
    <row r="1312" spans="1:6" x14ac:dyDescent="0.2">
      <c r="A1312" s="21" t="s">
        <v>1857</v>
      </c>
      <c r="B1312" s="22" t="s">
        <v>3</v>
      </c>
      <c r="C1312" s="1" t="s">
        <v>328</v>
      </c>
      <c r="D1312" s="10">
        <v>45454</v>
      </c>
      <c r="E1312" s="4" t="s">
        <v>1858</v>
      </c>
      <c r="F1312" s="23">
        <v>8252.2000000000007</v>
      </c>
    </row>
    <row r="1313" spans="1:6" x14ac:dyDescent="0.2">
      <c r="A1313" s="21" t="s">
        <v>252</v>
      </c>
      <c r="B1313" s="22" t="s">
        <v>3</v>
      </c>
      <c r="C1313" s="1" t="s">
        <v>328</v>
      </c>
      <c r="D1313" s="10">
        <v>45329</v>
      </c>
      <c r="E1313" s="4" t="s">
        <v>1859</v>
      </c>
      <c r="F1313" s="23">
        <v>133.96</v>
      </c>
    </row>
    <row r="1314" spans="1:6" x14ac:dyDescent="0.2">
      <c r="A1314" s="21" t="s">
        <v>252</v>
      </c>
      <c r="B1314" s="22" t="s">
        <v>3</v>
      </c>
      <c r="C1314" s="1" t="s">
        <v>328</v>
      </c>
      <c r="D1314" s="10">
        <v>45334</v>
      </c>
      <c r="E1314" s="4" t="s">
        <v>1860</v>
      </c>
      <c r="F1314" s="23">
        <v>149.77000000000001</v>
      </c>
    </row>
    <row r="1315" spans="1:6" x14ac:dyDescent="0.2">
      <c r="A1315" s="21" t="s">
        <v>252</v>
      </c>
      <c r="B1315" s="22" t="s">
        <v>3</v>
      </c>
      <c r="C1315" s="1" t="s">
        <v>328</v>
      </c>
      <c r="D1315" s="10">
        <v>45390</v>
      </c>
      <c r="E1315" s="4" t="s">
        <v>1861</v>
      </c>
      <c r="F1315" s="23">
        <v>51.78</v>
      </c>
    </row>
    <row r="1316" spans="1:6" x14ac:dyDescent="0.2">
      <c r="A1316" s="21" t="s">
        <v>252</v>
      </c>
      <c r="B1316" s="22" t="s">
        <v>3</v>
      </c>
      <c r="C1316" s="1" t="s">
        <v>328</v>
      </c>
      <c r="D1316" s="10">
        <v>45405</v>
      </c>
      <c r="E1316" s="4" t="s">
        <v>1862</v>
      </c>
      <c r="F1316" s="23">
        <v>173.08</v>
      </c>
    </row>
    <row r="1317" spans="1:6" x14ac:dyDescent="0.2">
      <c r="A1317" s="21" t="s">
        <v>252</v>
      </c>
      <c r="B1317" s="22" t="s">
        <v>3</v>
      </c>
      <c r="C1317" s="1" t="s">
        <v>328</v>
      </c>
      <c r="D1317" s="10">
        <v>45415</v>
      </c>
      <c r="E1317" s="4" t="s">
        <v>1863</v>
      </c>
      <c r="F1317" s="23">
        <v>424.72</v>
      </c>
    </row>
    <row r="1318" spans="1:6" x14ac:dyDescent="0.2">
      <c r="A1318" s="21" t="s">
        <v>252</v>
      </c>
      <c r="B1318" s="22" t="s">
        <v>3</v>
      </c>
      <c r="C1318" s="1" t="s">
        <v>328</v>
      </c>
      <c r="D1318" s="10">
        <v>45506</v>
      </c>
      <c r="E1318" s="4" t="s">
        <v>1864</v>
      </c>
      <c r="F1318" s="23">
        <v>540.58000000000004</v>
      </c>
    </row>
    <row r="1319" spans="1:6" x14ac:dyDescent="0.2">
      <c r="A1319" s="21" t="s">
        <v>252</v>
      </c>
      <c r="B1319" s="22" t="s">
        <v>3</v>
      </c>
      <c r="C1319" s="1" t="s">
        <v>328</v>
      </c>
      <c r="D1319" s="10">
        <v>45586</v>
      </c>
      <c r="E1319" s="4" t="s">
        <v>1865</v>
      </c>
      <c r="F1319" s="23">
        <v>149.94</v>
      </c>
    </row>
    <row r="1320" spans="1:6" x14ac:dyDescent="0.2">
      <c r="A1320" s="21" t="s">
        <v>252</v>
      </c>
      <c r="B1320" s="22" t="s">
        <v>3</v>
      </c>
      <c r="C1320" s="1" t="s">
        <v>328</v>
      </c>
      <c r="D1320" s="10">
        <v>45589</v>
      </c>
      <c r="E1320" s="4" t="s">
        <v>1866</v>
      </c>
      <c r="F1320" s="23">
        <v>1085.6600000000001</v>
      </c>
    </row>
    <row r="1321" spans="1:6" x14ac:dyDescent="0.2">
      <c r="A1321" s="21" t="s">
        <v>252</v>
      </c>
      <c r="B1321" s="22" t="s">
        <v>3</v>
      </c>
      <c r="C1321" s="1" t="s">
        <v>328</v>
      </c>
      <c r="D1321" s="10">
        <v>45603</v>
      </c>
      <c r="E1321" s="4" t="s">
        <v>1867</v>
      </c>
      <c r="F1321" s="23">
        <v>455.82</v>
      </c>
    </row>
    <row r="1322" spans="1:6" x14ac:dyDescent="0.2">
      <c r="A1322" s="21" t="s">
        <v>252</v>
      </c>
      <c r="B1322" s="22" t="s">
        <v>3</v>
      </c>
      <c r="C1322" s="1" t="s">
        <v>328</v>
      </c>
      <c r="D1322" s="10">
        <v>45617</v>
      </c>
      <c r="E1322" s="4" t="s">
        <v>1868</v>
      </c>
      <c r="F1322" s="23">
        <v>647.52</v>
      </c>
    </row>
    <row r="1323" spans="1:6" x14ac:dyDescent="0.2">
      <c r="A1323" s="21" t="s">
        <v>252</v>
      </c>
      <c r="B1323" s="22" t="s">
        <v>3</v>
      </c>
      <c r="C1323" s="1" t="s">
        <v>328</v>
      </c>
      <c r="D1323" s="10">
        <v>45624</v>
      </c>
      <c r="E1323" s="4" t="s">
        <v>1869</v>
      </c>
      <c r="F1323" s="23">
        <v>120.18</v>
      </c>
    </row>
    <row r="1324" spans="1:6" x14ac:dyDescent="0.2">
      <c r="A1324" s="21" t="s">
        <v>1870</v>
      </c>
      <c r="B1324" s="22" t="s">
        <v>1</v>
      </c>
      <c r="C1324" s="1" t="s">
        <v>328</v>
      </c>
      <c r="D1324" s="10">
        <v>45443</v>
      </c>
      <c r="E1324" s="4" t="s">
        <v>1871</v>
      </c>
      <c r="F1324" s="23">
        <v>4000.01</v>
      </c>
    </row>
    <row r="1325" spans="1:6" x14ac:dyDescent="0.2">
      <c r="A1325" s="21" t="s">
        <v>253</v>
      </c>
      <c r="B1325" s="22" t="s">
        <v>1</v>
      </c>
      <c r="C1325" s="1" t="s">
        <v>328</v>
      </c>
      <c r="D1325" s="10">
        <v>45442</v>
      </c>
      <c r="E1325" s="4" t="s">
        <v>1872</v>
      </c>
      <c r="F1325" s="23">
        <v>1044.8399999999999</v>
      </c>
    </row>
    <row r="1326" spans="1:6" x14ac:dyDescent="0.2">
      <c r="A1326" s="21" t="s">
        <v>254</v>
      </c>
      <c r="B1326" s="22" t="s">
        <v>1</v>
      </c>
      <c r="C1326" s="1" t="s">
        <v>328</v>
      </c>
      <c r="D1326" s="10">
        <v>45362</v>
      </c>
      <c r="E1326" s="4" t="s">
        <v>1873</v>
      </c>
      <c r="F1326" s="23">
        <v>16320</v>
      </c>
    </row>
    <row r="1327" spans="1:6" x14ac:dyDescent="0.2">
      <c r="A1327" s="21" t="s">
        <v>255</v>
      </c>
      <c r="B1327" s="22" t="s">
        <v>1</v>
      </c>
      <c r="C1327" s="1" t="s">
        <v>328</v>
      </c>
      <c r="D1327" s="10">
        <v>45302</v>
      </c>
      <c r="E1327" s="4" t="s">
        <v>1874</v>
      </c>
      <c r="F1327" s="23">
        <v>2662</v>
      </c>
    </row>
    <row r="1328" spans="1:6" x14ac:dyDescent="0.2">
      <c r="A1328" s="21" t="s">
        <v>255</v>
      </c>
      <c r="B1328" s="22" t="s">
        <v>1</v>
      </c>
      <c r="C1328" s="1" t="s">
        <v>328</v>
      </c>
      <c r="D1328" s="10">
        <v>45359</v>
      </c>
      <c r="E1328" s="4" t="s">
        <v>1875</v>
      </c>
      <c r="F1328" s="23">
        <v>4961</v>
      </c>
    </row>
    <row r="1329" spans="1:6" x14ac:dyDescent="0.2">
      <c r="A1329" s="21" t="s">
        <v>255</v>
      </c>
      <c r="B1329" s="22" t="s">
        <v>1</v>
      </c>
      <c r="C1329" s="1" t="s">
        <v>328</v>
      </c>
      <c r="D1329" s="10">
        <v>45462</v>
      </c>
      <c r="E1329" s="4" t="s">
        <v>1876</v>
      </c>
      <c r="F1329" s="23">
        <v>484</v>
      </c>
    </row>
    <row r="1330" spans="1:6" x14ac:dyDescent="0.2">
      <c r="A1330" s="21" t="s">
        <v>255</v>
      </c>
      <c r="B1330" s="22" t="s">
        <v>1</v>
      </c>
      <c r="C1330" s="1" t="s">
        <v>328</v>
      </c>
      <c r="D1330" s="10">
        <v>45470</v>
      </c>
      <c r="E1330" s="4" t="s">
        <v>1877</v>
      </c>
      <c r="F1330" s="23">
        <v>290.39999999999998</v>
      </c>
    </row>
    <row r="1331" spans="1:6" x14ac:dyDescent="0.2">
      <c r="A1331" s="21" t="s">
        <v>256</v>
      </c>
      <c r="B1331" s="22" t="s">
        <v>1</v>
      </c>
      <c r="C1331" s="1" t="s">
        <v>328</v>
      </c>
      <c r="D1331" s="10">
        <v>45505</v>
      </c>
      <c r="E1331" s="4" t="s">
        <v>1878</v>
      </c>
      <c r="F1331" s="23">
        <v>387.2</v>
      </c>
    </row>
    <row r="1332" spans="1:6" x14ac:dyDescent="0.2">
      <c r="A1332" s="21" t="s">
        <v>257</v>
      </c>
      <c r="B1332" s="22" t="s">
        <v>1</v>
      </c>
      <c r="C1332" s="1" t="s">
        <v>328</v>
      </c>
      <c r="D1332" s="10">
        <v>45582</v>
      </c>
      <c r="E1332" s="4" t="s">
        <v>1879</v>
      </c>
      <c r="F1332" s="23">
        <v>3630</v>
      </c>
    </row>
    <row r="1333" spans="1:6" x14ac:dyDescent="0.2">
      <c r="A1333" s="21" t="s">
        <v>1880</v>
      </c>
      <c r="B1333" s="22" t="s">
        <v>1</v>
      </c>
      <c r="C1333" s="1" t="s">
        <v>328</v>
      </c>
      <c r="D1333" s="10">
        <v>45316</v>
      </c>
      <c r="E1333" s="4" t="s">
        <v>1881</v>
      </c>
      <c r="F1333" s="23">
        <v>1331</v>
      </c>
    </row>
    <row r="1334" spans="1:6" x14ac:dyDescent="0.2">
      <c r="A1334" s="21" t="s">
        <v>1882</v>
      </c>
      <c r="B1334" s="22" t="s">
        <v>1</v>
      </c>
      <c r="C1334" s="1" t="s">
        <v>328</v>
      </c>
      <c r="D1334" s="10">
        <v>45610</v>
      </c>
      <c r="E1334" s="4" t="s">
        <v>1883</v>
      </c>
      <c r="F1334" s="23">
        <v>12705</v>
      </c>
    </row>
    <row r="1335" spans="1:6" x14ac:dyDescent="0.2">
      <c r="A1335" s="21" t="s">
        <v>1884</v>
      </c>
      <c r="B1335" s="22" t="s">
        <v>1</v>
      </c>
      <c r="C1335" s="1" t="s">
        <v>328</v>
      </c>
      <c r="D1335" s="10">
        <v>45457</v>
      </c>
      <c r="E1335" s="4" t="s">
        <v>1885</v>
      </c>
      <c r="F1335" s="23">
        <v>145.19999999999999</v>
      </c>
    </row>
    <row r="1336" spans="1:6" x14ac:dyDescent="0.2">
      <c r="A1336" s="21" t="s">
        <v>1884</v>
      </c>
      <c r="B1336" s="22" t="s">
        <v>3</v>
      </c>
      <c r="C1336" s="1" t="s">
        <v>328</v>
      </c>
      <c r="D1336" s="10">
        <v>45393</v>
      </c>
      <c r="E1336" s="4" t="s">
        <v>1886</v>
      </c>
      <c r="F1336" s="23">
        <v>290.39999999999998</v>
      </c>
    </row>
    <row r="1337" spans="1:6" x14ac:dyDescent="0.2">
      <c r="A1337" s="21" t="s">
        <v>1884</v>
      </c>
      <c r="B1337" s="22" t="s">
        <v>3</v>
      </c>
      <c r="C1337" s="1" t="s">
        <v>328</v>
      </c>
      <c r="D1337" s="10">
        <v>45418</v>
      </c>
      <c r="E1337" s="4" t="s">
        <v>1887</v>
      </c>
      <c r="F1337" s="23">
        <v>290.39999999999998</v>
      </c>
    </row>
    <row r="1338" spans="1:6" x14ac:dyDescent="0.2">
      <c r="A1338" s="21" t="s">
        <v>1884</v>
      </c>
      <c r="B1338" s="22" t="s">
        <v>3</v>
      </c>
      <c r="C1338" s="1" t="s">
        <v>328</v>
      </c>
      <c r="D1338" s="10">
        <v>45435</v>
      </c>
      <c r="E1338" s="4" t="s">
        <v>1888</v>
      </c>
      <c r="F1338" s="23">
        <v>2843.5</v>
      </c>
    </row>
    <row r="1339" spans="1:6" x14ac:dyDescent="0.2">
      <c r="A1339" s="21" t="s">
        <v>1884</v>
      </c>
      <c r="B1339" s="22" t="s">
        <v>3</v>
      </c>
      <c r="C1339" s="1" t="s">
        <v>328</v>
      </c>
      <c r="D1339" s="10">
        <v>45449</v>
      </c>
      <c r="E1339" s="4" t="s">
        <v>1889</v>
      </c>
      <c r="F1339" s="23">
        <v>1687.95</v>
      </c>
    </row>
    <row r="1340" spans="1:6" x14ac:dyDescent="0.2">
      <c r="A1340" s="21" t="s">
        <v>1884</v>
      </c>
      <c r="B1340" s="22" t="s">
        <v>3</v>
      </c>
      <c r="C1340" s="1" t="s">
        <v>328</v>
      </c>
      <c r="D1340" s="10">
        <v>45582</v>
      </c>
      <c r="E1340" s="4" t="s">
        <v>1890</v>
      </c>
      <c r="F1340" s="23">
        <v>363</v>
      </c>
    </row>
    <row r="1341" spans="1:6" x14ac:dyDescent="0.2">
      <c r="A1341" s="21" t="s">
        <v>1884</v>
      </c>
      <c r="B1341" s="22" t="s">
        <v>3</v>
      </c>
      <c r="C1341" s="1" t="s">
        <v>328</v>
      </c>
      <c r="D1341" s="10">
        <v>45589</v>
      </c>
      <c r="E1341" s="4" t="s">
        <v>1891</v>
      </c>
      <c r="F1341" s="23">
        <v>363</v>
      </c>
    </row>
    <row r="1342" spans="1:6" x14ac:dyDescent="0.2">
      <c r="A1342" s="21" t="s">
        <v>258</v>
      </c>
      <c r="B1342" s="22" t="s">
        <v>3</v>
      </c>
      <c r="C1342" s="1" t="s">
        <v>328</v>
      </c>
      <c r="D1342" s="10">
        <v>45309</v>
      </c>
      <c r="E1342" s="4" t="s">
        <v>1892</v>
      </c>
      <c r="F1342" s="23">
        <v>935.91</v>
      </c>
    </row>
    <row r="1343" spans="1:6" x14ac:dyDescent="0.2">
      <c r="A1343" s="21" t="s">
        <v>258</v>
      </c>
      <c r="B1343" s="22" t="s">
        <v>3</v>
      </c>
      <c r="C1343" s="1" t="s">
        <v>328</v>
      </c>
      <c r="D1343" s="10">
        <v>45309</v>
      </c>
      <c r="E1343" s="4" t="s">
        <v>1893</v>
      </c>
      <c r="F1343" s="23">
        <v>1107.53</v>
      </c>
    </row>
    <row r="1344" spans="1:6" x14ac:dyDescent="0.2">
      <c r="A1344" s="21" t="s">
        <v>258</v>
      </c>
      <c r="B1344" s="22" t="s">
        <v>3</v>
      </c>
      <c r="C1344" s="1" t="s">
        <v>328</v>
      </c>
      <c r="D1344" s="10">
        <v>45330</v>
      </c>
      <c r="E1344" s="4" t="s">
        <v>1894</v>
      </c>
      <c r="F1344" s="23">
        <v>1077.18</v>
      </c>
    </row>
    <row r="1345" spans="1:6" x14ac:dyDescent="0.2">
      <c r="A1345" s="21" t="s">
        <v>258</v>
      </c>
      <c r="B1345" s="22" t="s">
        <v>3</v>
      </c>
      <c r="C1345" s="1" t="s">
        <v>328</v>
      </c>
      <c r="D1345" s="10">
        <v>45366</v>
      </c>
      <c r="E1345" s="4" t="s">
        <v>1895</v>
      </c>
      <c r="F1345" s="23">
        <v>856.58</v>
      </c>
    </row>
    <row r="1346" spans="1:6" x14ac:dyDescent="0.2">
      <c r="A1346" s="21" t="s">
        <v>258</v>
      </c>
      <c r="B1346" s="22" t="s">
        <v>3</v>
      </c>
      <c r="C1346" s="1" t="s">
        <v>328</v>
      </c>
      <c r="D1346" s="10">
        <v>45366</v>
      </c>
      <c r="E1346" s="4" t="s">
        <v>1896</v>
      </c>
      <c r="F1346" s="23">
        <v>1033.04</v>
      </c>
    </row>
    <row r="1347" spans="1:6" x14ac:dyDescent="0.2">
      <c r="A1347" s="21" t="s">
        <v>258</v>
      </c>
      <c r="B1347" s="22" t="s">
        <v>3</v>
      </c>
      <c r="C1347" s="1" t="s">
        <v>328</v>
      </c>
      <c r="D1347" s="10">
        <v>45393</v>
      </c>
      <c r="E1347" s="4" t="s">
        <v>1897</v>
      </c>
      <c r="F1347" s="23">
        <v>1264.75</v>
      </c>
    </row>
    <row r="1348" spans="1:6" x14ac:dyDescent="0.2">
      <c r="A1348" s="21" t="s">
        <v>258</v>
      </c>
      <c r="B1348" s="22" t="s">
        <v>3</v>
      </c>
      <c r="C1348" s="1" t="s">
        <v>328</v>
      </c>
      <c r="D1348" s="10">
        <v>45427</v>
      </c>
      <c r="E1348" s="4" t="s">
        <v>1898</v>
      </c>
      <c r="F1348" s="23">
        <v>1054.1500000000001</v>
      </c>
    </row>
    <row r="1349" spans="1:6" x14ac:dyDescent="0.2">
      <c r="A1349" s="21" t="s">
        <v>258</v>
      </c>
      <c r="B1349" s="22" t="s">
        <v>3</v>
      </c>
      <c r="C1349" s="1" t="s">
        <v>328</v>
      </c>
      <c r="D1349" s="10">
        <v>45427</v>
      </c>
      <c r="E1349" s="4" t="s">
        <v>1899</v>
      </c>
      <c r="F1349" s="23">
        <v>992.43</v>
      </c>
    </row>
    <row r="1350" spans="1:6" x14ac:dyDescent="0.2">
      <c r="A1350" s="21" t="s">
        <v>258</v>
      </c>
      <c r="B1350" s="22" t="s">
        <v>3</v>
      </c>
      <c r="C1350" s="1" t="s">
        <v>328</v>
      </c>
      <c r="D1350" s="10">
        <v>45454</v>
      </c>
      <c r="E1350" s="4" t="s">
        <v>1900</v>
      </c>
      <c r="F1350" s="23">
        <v>1138.67</v>
      </c>
    </row>
    <row r="1351" spans="1:6" x14ac:dyDescent="0.2">
      <c r="A1351" s="21" t="s">
        <v>258</v>
      </c>
      <c r="B1351" s="22" t="s">
        <v>3</v>
      </c>
      <c r="C1351" s="1" t="s">
        <v>328</v>
      </c>
      <c r="D1351" s="10">
        <v>45481</v>
      </c>
      <c r="E1351" s="4" t="s">
        <v>1901</v>
      </c>
      <c r="F1351" s="23">
        <v>932.15</v>
      </c>
    </row>
    <row r="1352" spans="1:6" x14ac:dyDescent="0.2">
      <c r="A1352" s="21" t="s">
        <v>258</v>
      </c>
      <c r="B1352" s="22" t="s">
        <v>3</v>
      </c>
      <c r="C1352" s="1" t="s">
        <v>328</v>
      </c>
      <c r="D1352" s="10">
        <v>45481</v>
      </c>
      <c r="E1352" s="4" t="s">
        <v>1902</v>
      </c>
      <c r="F1352" s="23">
        <v>701</v>
      </c>
    </row>
    <row r="1353" spans="1:6" x14ac:dyDescent="0.2">
      <c r="A1353" s="21" t="s">
        <v>258</v>
      </c>
      <c r="B1353" s="22" t="s">
        <v>3</v>
      </c>
      <c r="C1353" s="1" t="s">
        <v>328</v>
      </c>
      <c r="D1353" s="10">
        <v>45513</v>
      </c>
      <c r="E1353" s="4" t="s">
        <v>1903</v>
      </c>
      <c r="F1353" s="23">
        <v>2482.2199999999998</v>
      </c>
    </row>
    <row r="1354" spans="1:6" x14ac:dyDescent="0.2">
      <c r="A1354" s="21" t="s">
        <v>258</v>
      </c>
      <c r="B1354" s="22" t="s">
        <v>3</v>
      </c>
      <c r="C1354" s="1" t="s">
        <v>328</v>
      </c>
      <c r="D1354" s="10">
        <v>45555</v>
      </c>
      <c r="E1354" s="4" t="s">
        <v>1904</v>
      </c>
      <c r="F1354" s="23">
        <v>1376.76</v>
      </c>
    </row>
    <row r="1355" spans="1:6" x14ac:dyDescent="0.2">
      <c r="A1355" s="21" t="s">
        <v>258</v>
      </c>
      <c r="B1355" s="22" t="s">
        <v>3</v>
      </c>
      <c r="C1355" s="1" t="s">
        <v>328</v>
      </c>
      <c r="D1355" s="10">
        <v>45555</v>
      </c>
      <c r="E1355" s="4" t="s">
        <v>1905</v>
      </c>
      <c r="F1355" s="23">
        <v>915.79</v>
      </c>
    </row>
    <row r="1356" spans="1:6" x14ac:dyDescent="0.2">
      <c r="A1356" s="21" t="s">
        <v>258</v>
      </c>
      <c r="B1356" s="22" t="s">
        <v>3</v>
      </c>
      <c r="C1356" s="1" t="s">
        <v>328</v>
      </c>
      <c r="D1356" s="10">
        <v>45581</v>
      </c>
      <c r="E1356" s="4" t="s">
        <v>1906</v>
      </c>
      <c r="F1356" s="23">
        <v>834.45</v>
      </c>
    </row>
    <row r="1357" spans="1:6" x14ac:dyDescent="0.2">
      <c r="A1357" s="21" t="s">
        <v>258</v>
      </c>
      <c r="B1357" s="22" t="s">
        <v>3</v>
      </c>
      <c r="C1357" s="1" t="s">
        <v>328</v>
      </c>
      <c r="D1357" s="10">
        <v>45616</v>
      </c>
      <c r="E1357" s="4" t="s">
        <v>1907</v>
      </c>
      <c r="F1357" s="23">
        <v>1088.53</v>
      </c>
    </row>
    <row r="1358" spans="1:6" x14ac:dyDescent="0.2">
      <c r="A1358" s="21" t="s">
        <v>2400</v>
      </c>
      <c r="B1358" s="22" t="s">
        <v>1</v>
      </c>
      <c r="C1358" s="1" t="s">
        <v>331</v>
      </c>
      <c r="D1358" s="10" t="s">
        <v>2401</v>
      </c>
      <c r="E1358" s="4" t="s">
        <v>2399</v>
      </c>
      <c r="F1358" s="23">
        <v>545105.63</v>
      </c>
    </row>
    <row r="1359" spans="1:6" x14ac:dyDescent="0.2">
      <c r="A1359" s="21" t="s">
        <v>259</v>
      </c>
      <c r="B1359" s="22" t="s">
        <v>1</v>
      </c>
      <c r="C1359" s="1" t="s">
        <v>328</v>
      </c>
      <c r="D1359" s="10">
        <v>45309</v>
      </c>
      <c r="E1359" s="4" t="s">
        <v>1908</v>
      </c>
      <c r="F1359" s="23">
        <v>1452</v>
      </c>
    </row>
    <row r="1360" spans="1:6" x14ac:dyDescent="0.2">
      <c r="A1360" s="21" t="s">
        <v>260</v>
      </c>
      <c r="B1360" s="22" t="s">
        <v>3</v>
      </c>
      <c r="C1360" s="1" t="s">
        <v>328</v>
      </c>
      <c r="D1360" s="10">
        <v>45359</v>
      </c>
      <c r="E1360" s="4" t="s">
        <v>1909</v>
      </c>
      <c r="F1360" s="23">
        <v>605.05999999999995</v>
      </c>
    </row>
    <row r="1361" spans="1:6" x14ac:dyDescent="0.2">
      <c r="A1361" s="21" t="s">
        <v>260</v>
      </c>
      <c r="B1361" s="22" t="s">
        <v>3</v>
      </c>
      <c r="C1361" s="1" t="s">
        <v>328</v>
      </c>
      <c r="D1361" s="10">
        <v>45484</v>
      </c>
      <c r="E1361" s="4" t="s">
        <v>1910</v>
      </c>
      <c r="F1361" s="23">
        <v>354.11</v>
      </c>
    </row>
    <row r="1362" spans="1:6" x14ac:dyDescent="0.2">
      <c r="A1362" s="21" t="s">
        <v>260</v>
      </c>
      <c r="B1362" s="22" t="s">
        <v>3</v>
      </c>
      <c r="C1362" s="1" t="s">
        <v>328</v>
      </c>
      <c r="D1362" s="10">
        <v>45610</v>
      </c>
      <c r="E1362" s="4" t="s">
        <v>1911</v>
      </c>
      <c r="F1362" s="23">
        <v>354.11</v>
      </c>
    </row>
    <row r="1363" spans="1:6" x14ac:dyDescent="0.2">
      <c r="A1363" s="21" t="s">
        <v>261</v>
      </c>
      <c r="B1363" s="22" t="s">
        <v>3</v>
      </c>
      <c r="C1363" s="1" t="s">
        <v>328</v>
      </c>
      <c r="D1363" s="10">
        <v>45603</v>
      </c>
      <c r="E1363" s="4" t="s">
        <v>1912</v>
      </c>
      <c r="F1363" s="23">
        <v>1659.58</v>
      </c>
    </row>
    <row r="1364" spans="1:6" x14ac:dyDescent="0.2">
      <c r="A1364" s="21" t="s">
        <v>262</v>
      </c>
      <c r="B1364" s="22" t="s">
        <v>1</v>
      </c>
      <c r="C1364" s="1" t="s">
        <v>328</v>
      </c>
      <c r="D1364" s="10">
        <v>45509</v>
      </c>
      <c r="E1364" s="4" t="s">
        <v>1913</v>
      </c>
      <c r="F1364" s="23">
        <v>875</v>
      </c>
    </row>
    <row r="1365" spans="1:6" x14ac:dyDescent="0.2">
      <c r="A1365" s="21" t="s">
        <v>262</v>
      </c>
      <c r="B1365" s="22" t="s">
        <v>1</v>
      </c>
      <c r="C1365" s="1" t="s">
        <v>328</v>
      </c>
      <c r="D1365" s="10">
        <v>45610</v>
      </c>
      <c r="E1365" s="4" t="s">
        <v>1914</v>
      </c>
      <c r="F1365" s="23">
        <v>175</v>
      </c>
    </row>
    <row r="1366" spans="1:6" x14ac:dyDescent="0.2">
      <c r="A1366" s="21" t="s">
        <v>1915</v>
      </c>
      <c r="B1366" s="22" t="s">
        <v>3</v>
      </c>
      <c r="C1366" s="1" t="s">
        <v>328</v>
      </c>
      <c r="D1366" s="10">
        <v>45484</v>
      </c>
      <c r="E1366" s="4" t="s">
        <v>1916</v>
      </c>
      <c r="F1366" s="23">
        <v>254.1</v>
      </c>
    </row>
    <row r="1367" spans="1:6" x14ac:dyDescent="0.2">
      <c r="A1367" s="21" t="s">
        <v>1917</v>
      </c>
      <c r="B1367" s="22" t="s">
        <v>1</v>
      </c>
      <c r="C1367" s="1" t="s">
        <v>328</v>
      </c>
      <c r="D1367" s="10">
        <v>45306</v>
      </c>
      <c r="E1367" s="4" t="s">
        <v>1918</v>
      </c>
      <c r="F1367" s="23">
        <v>8141.19</v>
      </c>
    </row>
    <row r="1368" spans="1:6" x14ac:dyDescent="0.2">
      <c r="A1368" s="21" t="s">
        <v>1917</v>
      </c>
      <c r="B1368" s="22" t="s">
        <v>1</v>
      </c>
      <c r="C1368" s="1" t="s">
        <v>328</v>
      </c>
      <c r="D1368" s="10">
        <v>45316</v>
      </c>
      <c r="E1368" s="4" t="s">
        <v>1919</v>
      </c>
      <c r="F1368" s="23">
        <v>588.5</v>
      </c>
    </row>
    <row r="1369" spans="1:6" x14ac:dyDescent="0.2">
      <c r="A1369" s="21" t="s">
        <v>1917</v>
      </c>
      <c r="B1369" s="22" t="s">
        <v>1</v>
      </c>
      <c r="C1369" s="1" t="s">
        <v>328</v>
      </c>
      <c r="D1369" s="10">
        <v>45421</v>
      </c>
      <c r="E1369" s="4" t="s">
        <v>1920</v>
      </c>
      <c r="F1369" s="23">
        <v>564.29999999999995</v>
      </c>
    </row>
    <row r="1370" spans="1:6" x14ac:dyDescent="0.2">
      <c r="A1370" s="21" t="s">
        <v>1917</v>
      </c>
      <c r="B1370" s="22" t="s">
        <v>1</v>
      </c>
      <c r="C1370" s="1" t="s">
        <v>328</v>
      </c>
      <c r="D1370" s="10">
        <v>45442</v>
      </c>
      <c r="E1370" s="4" t="s">
        <v>1921</v>
      </c>
      <c r="F1370" s="23">
        <v>564.29999999999995</v>
      </c>
    </row>
    <row r="1371" spans="1:6" x14ac:dyDescent="0.2">
      <c r="A1371" s="21" t="s">
        <v>1917</v>
      </c>
      <c r="B1371" s="22" t="s">
        <v>1</v>
      </c>
      <c r="C1371" s="1" t="s">
        <v>328</v>
      </c>
      <c r="D1371" s="10">
        <v>45540</v>
      </c>
      <c r="E1371" s="4" t="s">
        <v>1922</v>
      </c>
      <c r="F1371" s="23">
        <v>630.55999999999995</v>
      </c>
    </row>
    <row r="1372" spans="1:6" x14ac:dyDescent="0.2">
      <c r="A1372" s="21" t="s">
        <v>263</v>
      </c>
      <c r="B1372" s="22" t="s">
        <v>3</v>
      </c>
      <c r="C1372" s="1" t="s">
        <v>328</v>
      </c>
      <c r="D1372" s="10">
        <v>45359</v>
      </c>
      <c r="E1372" s="4" t="s">
        <v>1923</v>
      </c>
      <c r="F1372" s="23">
        <v>44</v>
      </c>
    </row>
    <row r="1373" spans="1:6" x14ac:dyDescent="0.2">
      <c r="A1373" s="21" t="s">
        <v>263</v>
      </c>
      <c r="B1373" s="22" t="s">
        <v>3</v>
      </c>
      <c r="C1373" s="1" t="s">
        <v>328</v>
      </c>
      <c r="D1373" s="10">
        <v>45418</v>
      </c>
      <c r="E1373" s="4" t="s">
        <v>1924</v>
      </c>
      <c r="F1373" s="23">
        <v>27.5</v>
      </c>
    </row>
    <row r="1374" spans="1:6" x14ac:dyDescent="0.2">
      <c r="A1374" s="21" t="s">
        <v>263</v>
      </c>
      <c r="B1374" s="22" t="s">
        <v>3</v>
      </c>
      <c r="C1374" s="1" t="s">
        <v>328</v>
      </c>
      <c r="D1374" s="10">
        <v>45442</v>
      </c>
      <c r="E1374" s="4" t="s">
        <v>1925</v>
      </c>
      <c r="F1374" s="23">
        <v>129.80000000000001</v>
      </c>
    </row>
    <row r="1375" spans="1:6" x14ac:dyDescent="0.2">
      <c r="A1375" s="21" t="s">
        <v>263</v>
      </c>
      <c r="B1375" s="22" t="s">
        <v>3</v>
      </c>
      <c r="C1375" s="1" t="s">
        <v>328</v>
      </c>
      <c r="D1375" s="10">
        <v>45462</v>
      </c>
      <c r="E1375" s="4" t="s">
        <v>1926</v>
      </c>
      <c r="F1375" s="23">
        <v>75.900000000000006</v>
      </c>
    </row>
    <row r="1376" spans="1:6" x14ac:dyDescent="0.2">
      <c r="A1376" s="21" t="s">
        <v>263</v>
      </c>
      <c r="B1376" s="22" t="s">
        <v>3</v>
      </c>
      <c r="C1376" s="1" t="s">
        <v>328</v>
      </c>
      <c r="D1376" s="10">
        <v>45470</v>
      </c>
      <c r="E1376" s="4" t="s">
        <v>1927</v>
      </c>
      <c r="F1376" s="23">
        <v>53.96</v>
      </c>
    </row>
    <row r="1377" spans="1:6" x14ac:dyDescent="0.2">
      <c r="A1377" s="21" t="s">
        <v>264</v>
      </c>
      <c r="B1377" s="22" t="s">
        <v>1</v>
      </c>
      <c r="C1377" s="1" t="s">
        <v>328</v>
      </c>
      <c r="D1377" s="10">
        <v>45324</v>
      </c>
      <c r="E1377" s="4" t="s">
        <v>1928</v>
      </c>
      <c r="F1377" s="23">
        <v>258.83999999999997</v>
      </c>
    </row>
    <row r="1378" spans="1:6" x14ac:dyDescent="0.2">
      <c r="A1378" s="21" t="s">
        <v>264</v>
      </c>
      <c r="B1378" s="22" t="s">
        <v>1</v>
      </c>
      <c r="C1378" s="1" t="s">
        <v>328</v>
      </c>
      <c r="D1378" s="10">
        <v>45575</v>
      </c>
      <c r="E1378" s="4" t="s">
        <v>1929</v>
      </c>
      <c r="F1378" s="23">
        <v>339.72</v>
      </c>
    </row>
    <row r="1379" spans="1:6" x14ac:dyDescent="0.2">
      <c r="A1379" s="21" t="s">
        <v>264</v>
      </c>
      <c r="B1379" s="22" t="s">
        <v>3</v>
      </c>
      <c r="C1379" s="1" t="s">
        <v>328</v>
      </c>
      <c r="D1379" s="10">
        <v>45589</v>
      </c>
      <c r="E1379" s="4" t="s">
        <v>1930</v>
      </c>
      <c r="F1379" s="23">
        <v>762.61</v>
      </c>
    </row>
    <row r="1380" spans="1:6" x14ac:dyDescent="0.2">
      <c r="A1380" s="21" t="s">
        <v>264</v>
      </c>
      <c r="B1380" s="22" t="s">
        <v>3</v>
      </c>
      <c r="C1380" s="1" t="s">
        <v>328</v>
      </c>
      <c r="D1380" s="10">
        <v>45609</v>
      </c>
      <c r="E1380" s="4" t="s">
        <v>1931</v>
      </c>
      <c r="F1380" s="23">
        <v>199.02</v>
      </c>
    </row>
    <row r="1381" spans="1:6" x14ac:dyDescent="0.2">
      <c r="A1381" s="21" t="s">
        <v>264</v>
      </c>
      <c r="B1381" s="22" t="s">
        <v>3</v>
      </c>
      <c r="C1381" s="1" t="s">
        <v>328</v>
      </c>
      <c r="D1381" s="10">
        <v>45609</v>
      </c>
      <c r="E1381" s="4" t="s">
        <v>1932</v>
      </c>
      <c r="F1381" s="23">
        <v>266.89999999999998</v>
      </c>
    </row>
    <row r="1382" spans="1:6" x14ac:dyDescent="0.2">
      <c r="A1382" s="21" t="s">
        <v>264</v>
      </c>
      <c r="B1382" s="22" t="s">
        <v>3</v>
      </c>
      <c r="C1382" s="1" t="s">
        <v>328</v>
      </c>
      <c r="D1382" s="10">
        <v>45622</v>
      </c>
      <c r="E1382" s="4" t="s">
        <v>1933</v>
      </c>
      <c r="F1382" s="23">
        <v>1314.74</v>
      </c>
    </row>
    <row r="1383" spans="1:6" x14ac:dyDescent="0.2">
      <c r="A1383" s="21" t="s">
        <v>265</v>
      </c>
      <c r="B1383" s="22" t="s">
        <v>3</v>
      </c>
      <c r="C1383" s="1" t="s">
        <v>328</v>
      </c>
      <c r="D1383" s="10">
        <v>45484</v>
      </c>
      <c r="E1383" s="4" t="s">
        <v>1934</v>
      </c>
      <c r="F1383" s="23">
        <v>2396.84</v>
      </c>
    </row>
    <row r="1384" spans="1:6" x14ac:dyDescent="0.2">
      <c r="A1384" s="21" t="s">
        <v>265</v>
      </c>
      <c r="B1384" s="22" t="s">
        <v>3</v>
      </c>
      <c r="C1384" s="1" t="s">
        <v>328</v>
      </c>
      <c r="D1384" s="10">
        <v>45600</v>
      </c>
      <c r="E1384" s="4" t="s">
        <v>1935</v>
      </c>
      <c r="F1384" s="23">
        <v>1199.7</v>
      </c>
    </row>
    <row r="1385" spans="1:6" x14ac:dyDescent="0.2">
      <c r="A1385" s="21" t="s">
        <v>1936</v>
      </c>
      <c r="B1385" s="22" t="s">
        <v>1</v>
      </c>
      <c r="C1385" s="1" t="s">
        <v>328</v>
      </c>
      <c r="D1385" s="10">
        <v>45629</v>
      </c>
      <c r="E1385" s="4" t="s">
        <v>1937</v>
      </c>
      <c r="F1385" s="23">
        <v>1149.5</v>
      </c>
    </row>
    <row r="1386" spans="1:6" x14ac:dyDescent="0.2">
      <c r="A1386" s="21" t="s">
        <v>266</v>
      </c>
      <c r="B1386" s="22" t="s">
        <v>1</v>
      </c>
      <c r="C1386" s="1" t="s">
        <v>328</v>
      </c>
      <c r="D1386" s="10">
        <v>45294</v>
      </c>
      <c r="E1386" s="4" t="s">
        <v>1938</v>
      </c>
      <c r="F1386" s="23">
        <v>471.9</v>
      </c>
    </row>
    <row r="1387" spans="1:6" x14ac:dyDescent="0.2">
      <c r="A1387" s="21" t="s">
        <v>266</v>
      </c>
      <c r="B1387" s="22" t="s">
        <v>1</v>
      </c>
      <c r="C1387" s="1" t="s">
        <v>328</v>
      </c>
      <c r="D1387" s="10">
        <v>45309</v>
      </c>
      <c r="E1387" s="4" t="s">
        <v>1939</v>
      </c>
      <c r="F1387" s="23">
        <v>2178</v>
      </c>
    </row>
    <row r="1388" spans="1:6" x14ac:dyDescent="0.2">
      <c r="A1388" s="21" t="s">
        <v>266</v>
      </c>
      <c r="B1388" s="22" t="s">
        <v>1</v>
      </c>
      <c r="C1388" s="1" t="s">
        <v>328</v>
      </c>
      <c r="D1388" s="10">
        <v>45309</v>
      </c>
      <c r="E1388" s="4" t="s">
        <v>1940</v>
      </c>
      <c r="F1388" s="23">
        <v>1415.7</v>
      </c>
    </row>
    <row r="1389" spans="1:6" x14ac:dyDescent="0.2">
      <c r="A1389" s="21" t="s">
        <v>266</v>
      </c>
      <c r="B1389" s="22" t="s">
        <v>1</v>
      </c>
      <c r="C1389" s="1" t="s">
        <v>328</v>
      </c>
      <c r="D1389" s="10">
        <v>45309</v>
      </c>
      <c r="E1389" s="4" t="s">
        <v>1941</v>
      </c>
      <c r="F1389" s="23">
        <v>108.9</v>
      </c>
    </row>
    <row r="1390" spans="1:6" x14ac:dyDescent="0.2">
      <c r="A1390" s="21" t="s">
        <v>266</v>
      </c>
      <c r="B1390" s="22" t="s">
        <v>1</v>
      </c>
      <c r="C1390" s="1" t="s">
        <v>328</v>
      </c>
      <c r="D1390" s="10">
        <v>45324</v>
      </c>
      <c r="E1390" s="4" t="s">
        <v>1942</v>
      </c>
      <c r="F1390" s="23">
        <v>326.7</v>
      </c>
    </row>
    <row r="1391" spans="1:6" x14ac:dyDescent="0.2">
      <c r="A1391" s="21" t="s">
        <v>266</v>
      </c>
      <c r="B1391" s="22" t="s">
        <v>1</v>
      </c>
      <c r="C1391" s="1" t="s">
        <v>328</v>
      </c>
      <c r="D1391" s="10">
        <v>45359</v>
      </c>
      <c r="E1391" s="4" t="s">
        <v>1943</v>
      </c>
      <c r="F1391" s="23">
        <v>217.8</v>
      </c>
    </row>
    <row r="1392" spans="1:6" x14ac:dyDescent="0.2">
      <c r="A1392" s="21" t="s">
        <v>266</v>
      </c>
      <c r="B1392" s="22" t="s">
        <v>1</v>
      </c>
      <c r="C1392" s="1" t="s">
        <v>328</v>
      </c>
      <c r="D1392" s="10">
        <v>45386</v>
      </c>
      <c r="E1392" s="4" t="s">
        <v>1944</v>
      </c>
      <c r="F1392" s="23">
        <v>653.4</v>
      </c>
    </row>
    <row r="1393" spans="1:6" x14ac:dyDescent="0.2">
      <c r="A1393" s="21" t="s">
        <v>266</v>
      </c>
      <c r="B1393" s="22" t="s">
        <v>1</v>
      </c>
      <c r="C1393" s="1" t="s">
        <v>328</v>
      </c>
      <c r="D1393" s="10">
        <v>45400</v>
      </c>
      <c r="E1393" s="4" t="s">
        <v>1945</v>
      </c>
      <c r="F1393" s="23">
        <v>314.60000000000002</v>
      </c>
    </row>
    <row r="1394" spans="1:6" x14ac:dyDescent="0.2">
      <c r="A1394" s="21" t="s">
        <v>266</v>
      </c>
      <c r="B1394" s="22" t="s">
        <v>1</v>
      </c>
      <c r="C1394" s="1" t="s">
        <v>328</v>
      </c>
      <c r="D1394" s="10">
        <v>45418</v>
      </c>
      <c r="E1394" s="4" t="s">
        <v>1946</v>
      </c>
      <c r="F1394" s="23">
        <v>822.8</v>
      </c>
    </row>
    <row r="1395" spans="1:6" x14ac:dyDescent="0.2">
      <c r="A1395" s="21" t="s">
        <v>266</v>
      </c>
      <c r="B1395" s="22" t="s">
        <v>1</v>
      </c>
      <c r="C1395" s="1" t="s">
        <v>328</v>
      </c>
      <c r="D1395" s="10">
        <v>45418</v>
      </c>
      <c r="E1395" s="4" t="s">
        <v>1947</v>
      </c>
      <c r="F1395" s="23">
        <v>108.9</v>
      </c>
    </row>
    <row r="1396" spans="1:6" x14ac:dyDescent="0.2">
      <c r="A1396" s="21" t="s">
        <v>266</v>
      </c>
      <c r="B1396" s="22" t="s">
        <v>1</v>
      </c>
      <c r="C1396" s="1" t="s">
        <v>328</v>
      </c>
      <c r="D1396" s="10">
        <v>45449</v>
      </c>
      <c r="E1396" s="4" t="s">
        <v>1948</v>
      </c>
      <c r="F1396" s="23">
        <v>544.5</v>
      </c>
    </row>
    <row r="1397" spans="1:6" x14ac:dyDescent="0.2">
      <c r="A1397" s="21" t="s">
        <v>266</v>
      </c>
      <c r="B1397" s="22" t="s">
        <v>1</v>
      </c>
      <c r="C1397" s="1" t="s">
        <v>328</v>
      </c>
      <c r="D1397" s="10">
        <v>45457</v>
      </c>
      <c r="E1397" s="4" t="s">
        <v>1949</v>
      </c>
      <c r="F1397" s="23">
        <v>108.9</v>
      </c>
    </row>
    <row r="1398" spans="1:6" x14ac:dyDescent="0.2">
      <c r="A1398" s="21" t="s">
        <v>266</v>
      </c>
      <c r="B1398" s="22" t="s">
        <v>1</v>
      </c>
      <c r="C1398" s="1" t="s">
        <v>328</v>
      </c>
      <c r="D1398" s="10">
        <v>45464</v>
      </c>
      <c r="E1398" s="4" t="s">
        <v>1950</v>
      </c>
      <c r="F1398" s="23">
        <v>1452</v>
      </c>
    </row>
    <row r="1399" spans="1:6" x14ac:dyDescent="0.2">
      <c r="A1399" s="21" t="s">
        <v>266</v>
      </c>
      <c r="B1399" s="22" t="s">
        <v>1</v>
      </c>
      <c r="C1399" s="1" t="s">
        <v>328</v>
      </c>
      <c r="D1399" s="10">
        <v>45477</v>
      </c>
      <c r="E1399" s="4" t="s">
        <v>1951</v>
      </c>
      <c r="F1399" s="23">
        <v>1028.5</v>
      </c>
    </row>
    <row r="1400" spans="1:6" x14ac:dyDescent="0.2">
      <c r="A1400" s="21" t="s">
        <v>266</v>
      </c>
      <c r="B1400" s="22" t="s">
        <v>1</v>
      </c>
      <c r="C1400" s="1" t="s">
        <v>328</v>
      </c>
      <c r="D1400" s="10">
        <v>45497</v>
      </c>
      <c r="E1400" s="4" t="s">
        <v>1952</v>
      </c>
      <c r="F1400" s="23">
        <v>314.60000000000002</v>
      </c>
    </row>
    <row r="1401" spans="1:6" x14ac:dyDescent="0.2">
      <c r="A1401" s="21" t="s">
        <v>266</v>
      </c>
      <c r="B1401" s="22" t="s">
        <v>1</v>
      </c>
      <c r="C1401" s="1" t="s">
        <v>328</v>
      </c>
      <c r="D1401" s="10">
        <v>45540</v>
      </c>
      <c r="E1401" s="4" t="s">
        <v>1953</v>
      </c>
      <c r="F1401" s="23">
        <v>435.6</v>
      </c>
    </row>
    <row r="1402" spans="1:6" x14ac:dyDescent="0.2">
      <c r="A1402" s="21" t="s">
        <v>266</v>
      </c>
      <c r="B1402" s="22" t="s">
        <v>1</v>
      </c>
      <c r="C1402" s="1" t="s">
        <v>328</v>
      </c>
      <c r="D1402" s="10">
        <v>45554</v>
      </c>
      <c r="E1402" s="4" t="s">
        <v>1954</v>
      </c>
      <c r="F1402" s="23">
        <v>1851.3</v>
      </c>
    </row>
    <row r="1403" spans="1:6" x14ac:dyDescent="0.2">
      <c r="A1403" s="21" t="s">
        <v>266</v>
      </c>
      <c r="B1403" s="22" t="s">
        <v>1</v>
      </c>
      <c r="C1403" s="1" t="s">
        <v>328</v>
      </c>
      <c r="D1403" s="10">
        <v>45561</v>
      </c>
      <c r="E1403" s="4" t="s">
        <v>1955</v>
      </c>
      <c r="F1403" s="23">
        <v>980.1</v>
      </c>
    </row>
    <row r="1404" spans="1:6" x14ac:dyDescent="0.2">
      <c r="A1404" s="21" t="s">
        <v>266</v>
      </c>
      <c r="B1404" s="22" t="s">
        <v>1</v>
      </c>
      <c r="C1404" s="1" t="s">
        <v>328</v>
      </c>
      <c r="D1404" s="10">
        <v>45589</v>
      </c>
      <c r="E1404" s="4" t="s">
        <v>1956</v>
      </c>
      <c r="F1404" s="23">
        <v>544.5</v>
      </c>
    </row>
    <row r="1405" spans="1:6" x14ac:dyDescent="0.2">
      <c r="A1405" s="21" t="s">
        <v>266</v>
      </c>
      <c r="B1405" s="22" t="s">
        <v>1</v>
      </c>
      <c r="C1405" s="1" t="s">
        <v>328</v>
      </c>
      <c r="D1405" s="10">
        <v>45610</v>
      </c>
      <c r="E1405" s="4" t="s">
        <v>1957</v>
      </c>
      <c r="F1405" s="23">
        <v>435.6</v>
      </c>
    </row>
    <row r="1406" spans="1:6" x14ac:dyDescent="0.2">
      <c r="A1406" s="21" t="s">
        <v>266</v>
      </c>
      <c r="B1406" s="22" t="s">
        <v>1</v>
      </c>
      <c r="C1406" s="1" t="s">
        <v>328</v>
      </c>
      <c r="D1406" s="10">
        <v>45617</v>
      </c>
      <c r="E1406" s="4" t="s">
        <v>1958</v>
      </c>
      <c r="F1406" s="23">
        <v>108.9</v>
      </c>
    </row>
    <row r="1407" spans="1:6" x14ac:dyDescent="0.2">
      <c r="A1407" s="21" t="s">
        <v>266</v>
      </c>
      <c r="B1407" s="22" t="s">
        <v>1</v>
      </c>
      <c r="C1407" s="1" t="s">
        <v>328</v>
      </c>
      <c r="D1407" s="10">
        <v>45622</v>
      </c>
      <c r="E1407" s="4" t="s">
        <v>1959</v>
      </c>
      <c r="F1407" s="23">
        <v>762.3</v>
      </c>
    </row>
    <row r="1408" spans="1:6" x14ac:dyDescent="0.2">
      <c r="A1408" s="21" t="s">
        <v>266</v>
      </c>
      <c r="B1408" s="22" t="s">
        <v>1</v>
      </c>
      <c r="C1408" s="1" t="s">
        <v>328</v>
      </c>
      <c r="D1408" s="10">
        <v>45624</v>
      </c>
      <c r="E1408" s="4" t="s">
        <v>1960</v>
      </c>
      <c r="F1408" s="23">
        <v>108.9</v>
      </c>
    </row>
    <row r="1409" spans="1:6" x14ac:dyDescent="0.2">
      <c r="A1409" s="21" t="s">
        <v>1961</v>
      </c>
      <c r="B1409" s="22" t="s">
        <v>1</v>
      </c>
      <c r="C1409" s="1" t="s">
        <v>328</v>
      </c>
      <c r="D1409" s="10">
        <v>45359</v>
      </c>
      <c r="E1409" s="4" t="s">
        <v>1962</v>
      </c>
      <c r="F1409" s="23">
        <v>421.08</v>
      </c>
    </row>
    <row r="1410" spans="1:6" x14ac:dyDescent="0.2">
      <c r="A1410" s="21" t="s">
        <v>1961</v>
      </c>
      <c r="B1410" s="22" t="s">
        <v>1</v>
      </c>
      <c r="C1410" s="1" t="s">
        <v>328</v>
      </c>
      <c r="D1410" s="10">
        <v>45418</v>
      </c>
      <c r="E1410" s="4" t="s">
        <v>1963</v>
      </c>
      <c r="F1410" s="23">
        <v>242</v>
      </c>
    </row>
    <row r="1411" spans="1:6" x14ac:dyDescent="0.2">
      <c r="A1411" s="21" t="s">
        <v>1964</v>
      </c>
      <c r="B1411" s="22" t="s">
        <v>3</v>
      </c>
      <c r="C1411" s="1" t="s">
        <v>328</v>
      </c>
      <c r="D1411" s="10">
        <v>45418</v>
      </c>
      <c r="E1411" s="4" t="s">
        <v>823</v>
      </c>
      <c r="F1411" s="23">
        <v>101.05</v>
      </c>
    </row>
    <row r="1412" spans="1:6" x14ac:dyDescent="0.2">
      <c r="A1412" s="21" t="s">
        <v>1965</v>
      </c>
      <c r="B1412" s="22" t="s">
        <v>1</v>
      </c>
      <c r="C1412" s="1" t="s">
        <v>328</v>
      </c>
      <c r="D1412" s="10">
        <v>45589</v>
      </c>
      <c r="E1412" s="4" t="s">
        <v>1966</v>
      </c>
      <c r="F1412" s="23">
        <v>3606.1</v>
      </c>
    </row>
    <row r="1413" spans="1:6" x14ac:dyDescent="0.2">
      <c r="A1413" s="21" t="s">
        <v>267</v>
      </c>
      <c r="B1413" s="22" t="s">
        <v>1</v>
      </c>
      <c r="C1413" s="1" t="s">
        <v>328</v>
      </c>
      <c r="D1413" s="10">
        <v>45336</v>
      </c>
      <c r="E1413" s="4" t="s">
        <v>1967</v>
      </c>
      <c r="F1413" s="23">
        <v>907.5</v>
      </c>
    </row>
    <row r="1414" spans="1:6" x14ac:dyDescent="0.2">
      <c r="A1414" s="21" t="s">
        <v>267</v>
      </c>
      <c r="B1414" s="22" t="s">
        <v>1</v>
      </c>
      <c r="C1414" s="1" t="s">
        <v>328</v>
      </c>
      <c r="D1414" s="10">
        <v>45336</v>
      </c>
      <c r="E1414" s="4" t="s">
        <v>1968</v>
      </c>
      <c r="F1414" s="23">
        <v>1089</v>
      </c>
    </row>
    <row r="1415" spans="1:6" x14ac:dyDescent="0.2">
      <c r="A1415" s="21" t="s">
        <v>1969</v>
      </c>
      <c r="B1415" s="22" t="s">
        <v>1</v>
      </c>
      <c r="C1415" s="1" t="s">
        <v>328</v>
      </c>
      <c r="D1415" s="10">
        <v>45309</v>
      </c>
      <c r="E1415" s="4" t="s">
        <v>1970</v>
      </c>
      <c r="F1415" s="23">
        <v>1765</v>
      </c>
    </row>
    <row r="1416" spans="1:6" x14ac:dyDescent="0.2">
      <c r="A1416" s="21" t="s">
        <v>268</v>
      </c>
      <c r="B1416" s="22" t="s">
        <v>1</v>
      </c>
      <c r="C1416" s="1" t="s">
        <v>328</v>
      </c>
      <c r="D1416" s="10">
        <v>45365</v>
      </c>
      <c r="E1416" s="4" t="s">
        <v>1971</v>
      </c>
      <c r="F1416" s="23">
        <v>242</v>
      </c>
    </row>
    <row r="1417" spans="1:6" x14ac:dyDescent="0.2">
      <c r="A1417" s="21" t="s">
        <v>268</v>
      </c>
      <c r="B1417" s="22" t="s">
        <v>1</v>
      </c>
      <c r="C1417" s="1" t="s">
        <v>328</v>
      </c>
      <c r="D1417" s="10">
        <v>45400</v>
      </c>
      <c r="E1417" s="4" t="s">
        <v>1972</v>
      </c>
      <c r="F1417" s="23">
        <v>561.52</v>
      </c>
    </row>
    <row r="1418" spans="1:6" x14ac:dyDescent="0.2">
      <c r="A1418" s="21" t="s">
        <v>268</v>
      </c>
      <c r="B1418" s="22" t="s">
        <v>1</v>
      </c>
      <c r="C1418" s="1" t="s">
        <v>328</v>
      </c>
      <c r="D1418" s="10">
        <v>45456</v>
      </c>
      <c r="E1418" s="4" t="s">
        <v>1973</v>
      </c>
      <c r="F1418" s="23">
        <v>519.09</v>
      </c>
    </row>
    <row r="1419" spans="1:6" x14ac:dyDescent="0.2">
      <c r="A1419" s="21" t="s">
        <v>268</v>
      </c>
      <c r="B1419" s="22" t="s">
        <v>1</v>
      </c>
      <c r="C1419" s="1" t="s">
        <v>328</v>
      </c>
      <c r="D1419" s="10">
        <v>45629</v>
      </c>
      <c r="E1419" s="4" t="s">
        <v>1974</v>
      </c>
      <c r="F1419" s="23">
        <v>283.75</v>
      </c>
    </row>
    <row r="1420" spans="1:6" x14ac:dyDescent="0.2">
      <c r="A1420" s="21" t="s">
        <v>268</v>
      </c>
      <c r="B1420" s="22" t="s">
        <v>3</v>
      </c>
      <c r="C1420" s="1" t="s">
        <v>328</v>
      </c>
      <c r="D1420" s="10">
        <v>45573</v>
      </c>
      <c r="E1420" s="4" t="s">
        <v>1975</v>
      </c>
      <c r="F1420" s="23">
        <v>49.01</v>
      </c>
    </row>
    <row r="1421" spans="1:6" x14ac:dyDescent="0.2">
      <c r="A1421" s="21" t="s">
        <v>269</v>
      </c>
      <c r="B1421" s="22" t="s">
        <v>1</v>
      </c>
      <c r="C1421" s="1" t="s">
        <v>328</v>
      </c>
      <c r="D1421" s="10">
        <v>45464</v>
      </c>
      <c r="E1421" s="4" t="s">
        <v>1976</v>
      </c>
      <c r="F1421" s="23">
        <v>48.4</v>
      </c>
    </row>
    <row r="1422" spans="1:6" x14ac:dyDescent="0.2">
      <c r="A1422" s="21" t="s">
        <v>269</v>
      </c>
      <c r="B1422" s="22" t="s">
        <v>1</v>
      </c>
      <c r="C1422" s="1" t="s">
        <v>328</v>
      </c>
      <c r="D1422" s="10">
        <v>45575</v>
      </c>
      <c r="E1422" s="4" t="s">
        <v>1977</v>
      </c>
      <c r="F1422" s="23">
        <v>72.599999999999994</v>
      </c>
    </row>
    <row r="1423" spans="1:6" x14ac:dyDescent="0.2">
      <c r="A1423" s="21" t="s">
        <v>269</v>
      </c>
      <c r="B1423" s="22" t="s">
        <v>3</v>
      </c>
      <c r="C1423" s="1" t="s">
        <v>328</v>
      </c>
      <c r="D1423" s="10">
        <v>45351</v>
      </c>
      <c r="E1423" s="4" t="s">
        <v>1978</v>
      </c>
      <c r="F1423" s="23">
        <v>368.14</v>
      </c>
    </row>
    <row r="1424" spans="1:6" x14ac:dyDescent="0.2">
      <c r="A1424" s="21" t="s">
        <v>269</v>
      </c>
      <c r="B1424" s="22" t="s">
        <v>3</v>
      </c>
      <c r="C1424" s="1" t="s">
        <v>328</v>
      </c>
      <c r="D1424" s="10">
        <v>45365</v>
      </c>
      <c r="E1424" s="4" t="s">
        <v>1979</v>
      </c>
      <c r="F1424" s="23">
        <v>316.29000000000002</v>
      </c>
    </row>
    <row r="1425" spans="1:6" x14ac:dyDescent="0.2">
      <c r="A1425" s="21" t="s">
        <v>269</v>
      </c>
      <c r="B1425" s="22" t="s">
        <v>3</v>
      </c>
      <c r="C1425" s="1" t="s">
        <v>328</v>
      </c>
      <c r="D1425" s="10">
        <v>45407</v>
      </c>
      <c r="E1425" s="4" t="s">
        <v>1980</v>
      </c>
      <c r="F1425" s="23">
        <v>2497.44</v>
      </c>
    </row>
    <row r="1426" spans="1:6" x14ac:dyDescent="0.2">
      <c r="A1426" s="21" t="s">
        <v>269</v>
      </c>
      <c r="B1426" s="22" t="s">
        <v>3</v>
      </c>
      <c r="C1426" s="1" t="s">
        <v>328</v>
      </c>
      <c r="D1426" s="10">
        <v>45462</v>
      </c>
      <c r="E1426" s="4" t="s">
        <v>1981</v>
      </c>
      <c r="F1426" s="23">
        <v>1248.72</v>
      </c>
    </row>
    <row r="1427" spans="1:6" x14ac:dyDescent="0.2">
      <c r="A1427" s="21" t="s">
        <v>269</v>
      </c>
      <c r="B1427" s="22" t="s">
        <v>3</v>
      </c>
      <c r="C1427" s="1" t="s">
        <v>328</v>
      </c>
      <c r="D1427" s="10">
        <v>45470</v>
      </c>
      <c r="E1427" s="4" t="s">
        <v>1982</v>
      </c>
      <c r="F1427" s="23">
        <v>116.16</v>
      </c>
    </row>
    <row r="1428" spans="1:6" x14ac:dyDescent="0.2">
      <c r="A1428" s="21" t="s">
        <v>269</v>
      </c>
      <c r="B1428" s="22" t="s">
        <v>3</v>
      </c>
      <c r="C1428" s="1" t="s">
        <v>328</v>
      </c>
      <c r="D1428" s="10">
        <v>45554</v>
      </c>
      <c r="E1428" s="4" t="s">
        <v>1983</v>
      </c>
      <c r="F1428" s="23">
        <v>365.57</v>
      </c>
    </row>
    <row r="1429" spans="1:6" x14ac:dyDescent="0.2">
      <c r="A1429" s="21" t="s">
        <v>269</v>
      </c>
      <c r="B1429" s="22" t="s">
        <v>3</v>
      </c>
      <c r="C1429" s="1" t="s">
        <v>328</v>
      </c>
      <c r="D1429" s="10">
        <v>45561</v>
      </c>
      <c r="E1429" s="4" t="s">
        <v>1984</v>
      </c>
      <c r="F1429" s="23">
        <v>260.14999999999998</v>
      </c>
    </row>
    <row r="1430" spans="1:6" x14ac:dyDescent="0.2">
      <c r="A1430" s="21" t="s">
        <v>269</v>
      </c>
      <c r="B1430" s="22" t="s">
        <v>3</v>
      </c>
      <c r="C1430" s="1" t="s">
        <v>328</v>
      </c>
      <c r="D1430" s="10">
        <v>45582</v>
      </c>
      <c r="E1430" s="4" t="s">
        <v>1985</v>
      </c>
      <c r="F1430" s="23">
        <v>163.05000000000001</v>
      </c>
    </row>
    <row r="1431" spans="1:6" x14ac:dyDescent="0.2">
      <c r="A1431" s="21" t="s">
        <v>269</v>
      </c>
      <c r="B1431" s="22" t="s">
        <v>3</v>
      </c>
      <c r="C1431" s="1" t="s">
        <v>328</v>
      </c>
      <c r="D1431" s="10">
        <v>45589</v>
      </c>
      <c r="E1431" s="4" t="s">
        <v>1986</v>
      </c>
      <c r="F1431" s="23">
        <v>181.74</v>
      </c>
    </row>
    <row r="1432" spans="1:6" x14ac:dyDescent="0.2">
      <c r="A1432" s="21" t="s">
        <v>269</v>
      </c>
      <c r="B1432" s="22" t="s">
        <v>3</v>
      </c>
      <c r="C1432" s="1" t="s">
        <v>328</v>
      </c>
      <c r="D1432" s="10">
        <v>45610</v>
      </c>
      <c r="E1432" s="4" t="s">
        <v>1987</v>
      </c>
      <c r="F1432" s="23">
        <v>687.38</v>
      </c>
    </row>
    <row r="1433" spans="1:6" x14ac:dyDescent="0.2">
      <c r="A1433" s="21" t="s">
        <v>269</v>
      </c>
      <c r="B1433" s="22" t="s">
        <v>3</v>
      </c>
      <c r="C1433" s="1" t="s">
        <v>328</v>
      </c>
      <c r="D1433" s="10">
        <v>45610</v>
      </c>
      <c r="E1433" s="4" t="s">
        <v>1988</v>
      </c>
      <c r="F1433" s="23">
        <v>310.82</v>
      </c>
    </row>
    <row r="1434" spans="1:6" x14ac:dyDescent="0.2">
      <c r="A1434" s="21" t="s">
        <v>269</v>
      </c>
      <c r="B1434" s="22" t="s">
        <v>3</v>
      </c>
      <c r="C1434" s="1" t="s">
        <v>328</v>
      </c>
      <c r="D1434" s="10">
        <v>45623</v>
      </c>
      <c r="E1434" s="4" t="s">
        <v>1989</v>
      </c>
      <c r="F1434" s="23">
        <v>310.82</v>
      </c>
    </row>
    <row r="1435" spans="1:6" x14ac:dyDescent="0.2">
      <c r="A1435" s="21" t="s">
        <v>270</v>
      </c>
      <c r="B1435" s="22" t="s">
        <v>3</v>
      </c>
      <c r="C1435" s="1" t="s">
        <v>328</v>
      </c>
      <c r="D1435" s="10">
        <v>45622</v>
      </c>
      <c r="E1435" s="4" t="s">
        <v>1990</v>
      </c>
      <c r="F1435" s="23">
        <v>139.15</v>
      </c>
    </row>
    <row r="1436" spans="1:6" x14ac:dyDescent="0.2">
      <c r="A1436" s="21" t="s">
        <v>1991</v>
      </c>
      <c r="B1436" s="22" t="s">
        <v>3</v>
      </c>
      <c r="C1436" s="1" t="s">
        <v>328</v>
      </c>
      <c r="D1436" s="10">
        <v>45418</v>
      </c>
      <c r="E1436" s="4" t="s">
        <v>1992</v>
      </c>
      <c r="F1436" s="23">
        <v>2508.33</v>
      </c>
    </row>
    <row r="1437" spans="1:6" x14ac:dyDescent="0.2">
      <c r="A1437" s="21" t="s">
        <v>271</v>
      </c>
      <c r="B1437" s="22" t="s">
        <v>3</v>
      </c>
      <c r="C1437" s="1" t="s">
        <v>328</v>
      </c>
      <c r="D1437" s="10">
        <v>45422</v>
      </c>
      <c r="E1437" s="4" t="s">
        <v>1993</v>
      </c>
      <c r="F1437" s="23">
        <v>3566.35</v>
      </c>
    </row>
    <row r="1438" spans="1:6" x14ac:dyDescent="0.2">
      <c r="A1438" s="21" t="s">
        <v>272</v>
      </c>
      <c r="B1438" s="22" t="s">
        <v>3</v>
      </c>
      <c r="C1438" s="1" t="s">
        <v>328</v>
      </c>
      <c r="D1438" s="10">
        <v>45379</v>
      </c>
      <c r="E1438" s="4" t="s">
        <v>939</v>
      </c>
      <c r="F1438" s="23">
        <v>119.39</v>
      </c>
    </row>
    <row r="1439" spans="1:6" x14ac:dyDescent="0.2">
      <c r="A1439" s="21" t="s">
        <v>273</v>
      </c>
      <c r="B1439" s="22" t="s">
        <v>1</v>
      </c>
      <c r="C1439" s="1" t="s">
        <v>328</v>
      </c>
      <c r="D1439" s="10">
        <v>45324</v>
      </c>
      <c r="E1439" s="4" t="s">
        <v>1994</v>
      </c>
      <c r="F1439" s="23">
        <v>381.15</v>
      </c>
    </row>
    <row r="1440" spans="1:6" x14ac:dyDescent="0.2">
      <c r="A1440" s="21" t="s">
        <v>273</v>
      </c>
      <c r="B1440" s="22" t="s">
        <v>1</v>
      </c>
      <c r="C1440" s="1" t="s">
        <v>328</v>
      </c>
      <c r="D1440" s="10">
        <v>45457</v>
      </c>
      <c r="E1440" s="4" t="s">
        <v>1995</v>
      </c>
      <c r="F1440" s="23">
        <v>381.15</v>
      </c>
    </row>
    <row r="1441" spans="1:6" x14ac:dyDescent="0.2">
      <c r="A1441" s="21" t="s">
        <v>273</v>
      </c>
      <c r="B1441" s="22" t="s">
        <v>3</v>
      </c>
      <c r="C1441" s="1" t="s">
        <v>328</v>
      </c>
      <c r="D1441" s="10">
        <v>45514</v>
      </c>
      <c r="E1441" s="4" t="s">
        <v>1996</v>
      </c>
      <c r="F1441" s="23">
        <v>381.15</v>
      </c>
    </row>
    <row r="1442" spans="1:6" x14ac:dyDescent="0.2">
      <c r="A1442" s="21" t="s">
        <v>274</v>
      </c>
      <c r="B1442" s="22" t="s">
        <v>1</v>
      </c>
      <c r="C1442" s="1" t="s">
        <v>328</v>
      </c>
      <c r="D1442" s="10">
        <v>45449</v>
      </c>
      <c r="E1442" s="4" t="s">
        <v>1997</v>
      </c>
      <c r="F1442" s="23">
        <v>1355.2</v>
      </c>
    </row>
    <row r="1443" spans="1:6" x14ac:dyDescent="0.2">
      <c r="A1443" s="21" t="s">
        <v>275</v>
      </c>
      <c r="B1443" s="22" t="s">
        <v>1</v>
      </c>
      <c r="C1443" s="1" t="s">
        <v>328</v>
      </c>
      <c r="D1443" s="10">
        <v>45554</v>
      </c>
      <c r="E1443" s="4" t="s">
        <v>1998</v>
      </c>
      <c r="F1443" s="23">
        <v>2967.22</v>
      </c>
    </row>
    <row r="1444" spans="1:6" x14ac:dyDescent="0.2">
      <c r="A1444" s="21" t="s">
        <v>275</v>
      </c>
      <c r="B1444" s="22" t="s">
        <v>1</v>
      </c>
      <c r="C1444" s="1" t="s">
        <v>328</v>
      </c>
      <c r="D1444" s="10">
        <v>45589</v>
      </c>
      <c r="E1444" s="4" t="s">
        <v>1999</v>
      </c>
      <c r="F1444" s="23">
        <v>1615.35</v>
      </c>
    </row>
    <row r="1445" spans="1:6" x14ac:dyDescent="0.2">
      <c r="A1445" s="21" t="s">
        <v>276</v>
      </c>
      <c r="B1445" s="22" t="s">
        <v>3</v>
      </c>
      <c r="C1445" s="1" t="s">
        <v>328</v>
      </c>
      <c r="D1445" s="10">
        <v>45582</v>
      </c>
      <c r="E1445" s="4" t="s">
        <v>2000</v>
      </c>
      <c r="F1445" s="23">
        <v>168.19</v>
      </c>
    </row>
    <row r="1446" spans="1:6" x14ac:dyDescent="0.2">
      <c r="A1446" s="21" t="s">
        <v>2001</v>
      </c>
      <c r="B1446" s="22" t="s">
        <v>1</v>
      </c>
      <c r="C1446" s="1" t="s">
        <v>328</v>
      </c>
      <c r="D1446" s="10">
        <v>45551</v>
      </c>
      <c r="E1446" s="4" t="s">
        <v>2002</v>
      </c>
      <c r="F1446" s="23">
        <v>5197.62</v>
      </c>
    </row>
    <row r="1447" spans="1:6" x14ac:dyDescent="0.2">
      <c r="A1447" s="21" t="s">
        <v>2001</v>
      </c>
      <c r="B1447" s="22" t="s">
        <v>1</v>
      </c>
      <c r="C1447" s="1" t="s">
        <v>328</v>
      </c>
      <c r="D1447" s="10">
        <v>45580</v>
      </c>
      <c r="E1447" s="4" t="s">
        <v>2003</v>
      </c>
      <c r="F1447" s="23">
        <v>320.17</v>
      </c>
    </row>
    <row r="1448" spans="1:6" x14ac:dyDescent="0.2">
      <c r="A1448" s="21" t="s">
        <v>2001</v>
      </c>
      <c r="B1448" s="22" t="s">
        <v>3</v>
      </c>
      <c r="C1448" s="1" t="s">
        <v>328</v>
      </c>
      <c r="D1448" s="10">
        <v>45334</v>
      </c>
      <c r="E1448" s="4" t="s">
        <v>2004</v>
      </c>
      <c r="F1448" s="23">
        <v>816.53</v>
      </c>
    </row>
    <row r="1449" spans="1:6" x14ac:dyDescent="0.2">
      <c r="A1449" s="21" t="s">
        <v>2005</v>
      </c>
      <c r="B1449" s="22" t="s">
        <v>1</v>
      </c>
      <c r="C1449" s="1" t="s">
        <v>328</v>
      </c>
      <c r="D1449" s="10">
        <v>45407</v>
      </c>
      <c r="E1449" s="4" t="s">
        <v>2006</v>
      </c>
      <c r="F1449" s="23">
        <v>198</v>
      </c>
    </row>
    <row r="1450" spans="1:6" x14ac:dyDescent="0.2">
      <c r="A1450" s="21" t="s">
        <v>277</v>
      </c>
      <c r="B1450" s="22" t="s">
        <v>3</v>
      </c>
      <c r="C1450" s="1" t="s">
        <v>328</v>
      </c>
      <c r="D1450" s="10">
        <v>45351</v>
      </c>
      <c r="E1450" s="4" t="s">
        <v>2007</v>
      </c>
      <c r="F1450" s="23">
        <v>322.77999999999997</v>
      </c>
    </row>
    <row r="1451" spans="1:6" x14ac:dyDescent="0.2">
      <c r="A1451" s="21" t="s">
        <v>277</v>
      </c>
      <c r="B1451" s="22" t="s">
        <v>3</v>
      </c>
      <c r="C1451" s="1" t="s">
        <v>328</v>
      </c>
      <c r="D1451" s="10">
        <v>45384</v>
      </c>
      <c r="E1451" s="4" t="s">
        <v>2008</v>
      </c>
      <c r="F1451" s="23">
        <v>108.86</v>
      </c>
    </row>
    <row r="1452" spans="1:6" x14ac:dyDescent="0.2">
      <c r="A1452" s="21" t="s">
        <v>277</v>
      </c>
      <c r="B1452" s="22" t="s">
        <v>3</v>
      </c>
      <c r="C1452" s="1" t="s">
        <v>328</v>
      </c>
      <c r="D1452" s="10">
        <v>45505</v>
      </c>
      <c r="E1452" s="4" t="s">
        <v>2009</v>
      </c>
      <c r="F1452" s="23">
        <v>10.89</v>
      </c>
    </row>
    <row r="1453" spans="1:6" x14ac:dyDescent="0.2">
      <c r="A1453" s="21" t="s">
        <v>277</v>
      </c>
      <c r="B1453" s="22" t="s">
        <v>3</v>
      </c>
      <c r="C1453" s="1" t="s">
        <v>328</v>
      </c>
      <c r="D1453" s="10">
        <v>45599</v>
      </c>
      <c r="E1453" s="4" t="s">
        <v>2010</v>
      </c>
      <c r="F1453" s="23">
        <v>86.93</v>
      </c>
    </row>
    <row r="1454" spans="1:6" x14ac:dyDescent="0.2">
      <c r="A1454" s="21" t="s">
        <v>277</v>
      </c>
      <c r="B1454" s="22" t="s">
        <v>3</v>
      </c>
      <c r="C1454" s="1" t="s">
        <v>328</v>
      </c>
      <c r="D1454" s="10">
        <v>45628</v>
      </c>
      <c r="E1454" s="4" t="s">
        <v>2011</v>
      </c>
      <c r="F1454" s="23">
        <v>39.450000000000003</v>
      </c>
    </row>
    <row r="1455" spans="1:6" x14ac:dyDescent="0.2">
      <c r="A1455" s="21" t="s">
        <v>278</v>
      </c>
      <c r="B1455" s="22" t="s">
        <v>1</v>
      </c>
      <c r="C1455" s="1" t="s">
        <v>328</v>
      </c>
      <c r="D1455" s="10">
        <v>45372</v>
      </c>
      <c r="E1455" s="4" t="s">
        <v>2012</v>
      </c>
      <c r="F1455" s="23">
        <v>253.43</v>
      </c>
    </row>
    <row r="1456" spans="1:6" x14ac:dyDescent="0.2">
      <c r="A1456" s="21" t="s">
        <v>279</v>
      </c>
      <c r="B1456" s="22" t="s">
        <v>1</v>
      </c>
      <c r="C1456" s="1" t="s">
        <v>328</v>
      </c>
      <c r="D1456" s="10">
        <v>45457</v>
      </c>
      <c r="E1456" s="4" t="s">
        <v>1190</v>
      </c>
      <c r="F1456" s="23">
        <v>1090.01</v>
      </c>
    </row>
    <row r="1457" spans="1:6" x14ac:dyDescent="0.2">
      <c r="A1457" s="21" t="s">
        <v>2013</v>
      </c>
      <c r="B1457" s="22" t="s">
        <v>1</v>
      </c>
      <c r="C1457" s="1" t="s">
        <v>328</v>
      </c>
      <c r="D1457" s="10">
        <v>45490</v>
      </c>
      <c r="E1457" s="4" t="s">
        <v>2014</v>
      </c>
      <c r="F1457" s="23">
        <v>180</v>
      </c>
    </row>
    <row r="1458" spans="1:6" x14ac:dyDescent="0.2">
      <c r="A1458" s="21" t="s">
        <v>2015</v>
      </c>
      <c r="B1458" s="22" t="s">
        <v>3</v>
      </c>
      <c r="C1458" s="1" t="s">
        <v>328</v>
      </c>
      <c r="D1458" s="10">
        <v>45418</v>
      </c>
      <c r="E1458" s="4" t="s">
        <v>2016</v>
      </c>
      <c r="F1458" s="23">
        <v>263.10000000000002</v>
      </c>
    </row>
    <row r="1459" spans="1:6" x14ac:dyDescent="0.2">
      <c r="A1459" s="21" t="s">
        <v>2015</v>
      </c>
      <c r="B1459" s="22" t="s">
        <v>3</v>
      </c>
      <c r="C1459" s="1" t="s">
        <v>328</v>
      </c>
      <c r="D1459" s="10">
        <v>45418</v>
      </c>
      <c r="E1459" s="4" t="s">
        <v>2017</v>
      </c>
      <c r="F1459" s="23">
        <v>166.63</v>
      </c>
    </row>
    <row r="1460" spans="1:6" x14ac:dyDescent="0.2">
      <c r="A1460" s="21" t="s">
        <v>2015</v>
      </c>
      <c r="B1460" s="22" t="s">
        <v>3</v>
      </c>
      <c r="C1460" s="1" t="s">
        <v>328</v>
      </c>
      <c r="D1460" s="10">
        <v>45435</v>
      </c>
      <c r="E1460" s="4" t="s">
        <v>2018</v>
      </c>
      <c r="F1460" s="23">
        <v>135.18</v>
      </c>
    </row>
    <row r="1461" spans="1:6" x14ac:dyDescent="0.2">
      <c r="A1461" s="21" t="s">
        <v>2015</v>
      </c>
      <c r="B1461" s="22" t="s">
        <v>3</v>
      </c>
      <c r="C1461" s="1" t="s">
        <v>328</v>
      </c>
      <c r="D1461" s="10">
        <v>45435</v>
      </c>
      <c r="E1461" s="4" t="s">
        <v>2019</v>
      </c>
      <c r="F1461" s="23">
        <v>125.84</v>
      </c>
    </row>
    <row r="1462" spans="1:6" x14ac:dyDescent="0.2">
      <c r="A1462" s="21" t="s">
        <v>2015</v>
      </c>
      <c r="B1462" s="22" t="s">
        <v>3</v>
      </c>
      <c r="C1462" s="1" t="s">
        <v>328</v>
      </c>
      <c r="D1462" s="10">
        <v>45497</v>
      </c>
      <c r="E1462" s="4" t="s">
        <v>2020</v>
      </c>
      <c r="F1462" s="23">
        <v>135.18</v>
      </c>
    </row>
    <row r="1463" spans="1:6" x14ac:dyDescent="0.2">
      <c r="A1463" s="21" t="s">
        <v>2015</v>
      </c>
      <c r="B1463" s="22" t="s">
        <v>3</v>
      </c>
      <c r="C1463" s="1" t="s">
        <v>328</v>
      </c>
      <c r="D1463" s="10">
        <v>45505</v>
      </c>
      <c r="E1463" s="4" t="s">
        <v>2021</v>
      </c>
      <c r="F1463" s="23">
        <v>84</v>
      </c>
    </row>
    <row r="1464" spans="1:6" x14ac:dyDescent="0.2">
      <c r="A1464" s="21" t="s">
        <v>2015</v>
      </c>
      <c r="B1464" s="22" t="s">
        <v>3</v>
      </c>
      <c r="C1464" s="1" t="s">
        <v>328</v>
      </c>
      <c r="D1464" s="10">
        <v>45561</v>
      </c>
      <c r="E1464" s="4" t="s">
        <v>2022</v>
      </c>
      <c r="F1464" s="23">
        <v>67.34</v>
      </c>
    </row>
    <row r="1465" spans="1:6" x14ac:dyDescent="0.2">
      <c r="A1465" s="21" t="s">
        <v>2015</v>
      </c>
      <c r="B1465" s="22" t="s">
        <v>3</v>
      </c>
      <c r="C1465" s="1" t="s">
        <v>328</v>
      </c>
      <c r="D1465" s="10">
        <v>45561</v>
      </c>
      <c r="E1465" s="4" t="s">
        <v>2023</v>
      </c>
      <c r="F1465" s="23">
        <v>131.88999999999999</v>
      </c>
    </row>
    <row r="1466" spans="1:6" x14ac:dyDescent="0.2">
      <c r="A1466" s="21" t="s">
        <v>2015</v>
      </c>
      <c r="B1466" s="22" t="s">
        <v>3</v>
      </c>
      <c r="C1466" s="1" t="s">
        <v>328</v>
      </c>
      <c r="D1466" s="10">
        <v>45589</v>
      </c>
      <c r="E1466" s="4" t="s">
        <v>2024</v>
      </c>
      <c r="F1466" s="23">
        <v>851.07</v>
      </c>
    </row>
    <row r="1467" spans="1:6" x14ac:dyDescent="0.2">
      <c r="A1467" s="21" t="s">
        <v>2015</v>
      </c>
      <c r="B1467" s="22" t="s">
        <v>3</v>
      </c>
      <c r="C1467" s="1" t="s">
        <v>328</v>
      </c>
      <c r="D1467" s="10">
        <v>45610</v>
      </c>
      <c r="E1467" s="4" t="s">
        <v>2025</v>
      </c>
      <c r="F1467" s="23">
        <v>665.26</v>
      </c>
    </row>
    <row r="1468" spans="1:6" x14ac:dyDescent="0.2">
      <c r="A1468" s="21" t="s">
        <v>2015</v>
      </c>
      <c r="B1468" s="22" t="s">
        <v>3</v>
      </c>
      <c r="C1468" s="1" t="s">
        <v>328</v>
      </c>
      <c r="D1468" s="10">
        <v>45610</v>
      </c>
      <c r="E1468" s="4" t="s">
        <v>2026</v>
      </c>
      <c r="F1468" s="23">
        <v>1698.11</v>
      </c>
    </row>
    <row r="1469" spans="1:6" x14ac:dyDescent="0.2">
      <c r="A1469" s="21" t="s">
        <v>2015</v>
      </c>
      <c r="B1469" s="22" t="s">
        <v>3</v>
      </c>
      <c r="C1469" s="1" t="s">
        <v>328</v>
      </c>
      <c r="D1469" s="10">
        <v>45610</v>
      </c>
      <c r="E1469" s="4" t="s">
        <v>2027</v>
      </c>
      <c r="F1469" s="23">
        <v>39.93</v>
      </c>
    </row>
    <row r="1470" spans="1:6" x14ac:dyDescent="0.2">
      <c r="A1470" s="21" t="s">
        <v>2015</v>
      </c>
      <c r="B1470" s="22" t="s">
        <v>3</v>
      </c>
      <c r="C1470" s="1" t="s">
        <v>328</v>
      </c>
      <c r="D1470" s="10">
        <v>45610</v>
      </c>
      <c r="E1470" s="4" t="s">
        <v>2028</v>
      </c>
      <c r="F1470" s="23">
        <v>1414.08</v>
      </c>
    </row>
    <row r="1471" spans="1:6" x14ac:dyDescent="0.2">
      <c r="A1471" s="21" t="s">
        <v>2015</v>
      </c>
      <c r="B1471" s="22" t="s">
        <v>3</v>
      </c>
      <c r="C1471" s="1" t="s">
        <v>328</v>
      </c>
      <c r="D1471" s="10">
        <v>45610</v>
      </c>
      <c r="E1471" s="4" t="s">
        <v>2029</v>
      </c>
      <c r="F1471" s="23">
        <v>63.79</v>
      </c>
    </row>
    <row r="1472" spans="1:6" x14ac:dyDescent="0.2">
      <c r="A1472" s="21" t="s">
        <v>2015</v>
      </c>
      <c r="B1472" s="22" t="s">
        <v>3</v>
      </c>
      <c r="C1472" s="1" t="s">
        <v>328</v>
      </c>
      <c r="D1472" s="10">
        <v>45617</v>
      </c>
      <c r="E1472" s="4" t="s">
        <v>2030</v>
      </c>
      <c r="F1472" s="23">
        <v>388.8</v>
      </c>
    </row>
    <row r="1473" spans="1:6" x14ac:dyDescent="0.2">
      <c r="A1473" s="21" t="s">
        <v>2015</v>
      </c>
      <c r="B1473" s="22" t="s">
        <v>3</v>
      </c>
      <c r="C1473" s="1" t="s">
        <v>328</v>
      </c>
      <c r="D1473" s="10">
        <v>45617</v>
      </c>
      <c r="E1473" s="4" t="s">
        <v>2031</v>
      </c>
      <c r="F1473" s="23">
        <v>818.15</v>
      </c>
    </row>
    <row r="1474" spans="1:6" x14ac:dyDescent="0.2">
      <c r="A1474" s="21" t="s">
        <v>2015</v>
      </c>
      <c r="B1474" s="22" t="s">
        <v>3</v>
      </c>
      <c r="C1474" s="1" t="s">
        <v>328</v>
      </c>
      <c r="D1474" s="10">
        <v>45624</v>
      </c>
      <c r="E1474" s="4" t="s">
        <v>2032</v>
      </c>
      <c r="F1474" s="23">
        <v>151.01</v>
      </c>
    </row>
    <row r="1475" spans="1:6" x14ac:dyDescent="0.2">
      <c r="A1475" s="21" t="s">
        <v>2015</v>
      </c>
      <c r="B1475" s="22" t="s">
        <v>3</v>
      </c>
      <c r="C1475" s="1" t="s">
        <v>328</v>
      </c>
      <c r="D1475" s="10">
        <v>45624</v>
      </c>
      <c r="E1475" s="4" t="s">
        <v>2033</v>
      </c>
      <c r="F1475" s="23">
        <v>108.9</v>
      </c>
    </row>
    <row r="1476" spans="1:6" x14ac:dyDescent="0.2">
      <c r="A1476" s="21" t="s">
        <v>2015</v>
      </c>
      <c r="B1476" s="22" t="s">
        <v>3</v>
      </c>
      <c r="C1476" s="1" t="s">
        <v>328</v>
      </c>
      <c r="D1476" s="10">
        <v>45624</v>
      </c>
      <c r="E1476" s="4" t="s">
        <v>2034</v>
      </c>
      <c r="F1476" s="23">
        <v>246.5</v>
      </c>
    </row>
    <row r="1477" spans="1:6" x14ac:dyDescent="0.2">
      <c r="A1477" s="21" t="s">
        <v>2015</v>
      </c>
      <c r="B1477" s="22" t="s">
        <v>3</v>
      </c>
      <c r="C1477" s="1" t="s">
        <v>328</v>
      </c>
      <c r="D1477" s="10">
        <v>45629</v>
      </c>
      <c r="E1477" s="4" t="s">
        <v>2035</v>
      </c>
      <c r="F1477" s="23">
        <v>150.28</v>
      </c>
    </row>
    <row r="1478" spans="1:6" x14ac:dyDescent="0.2">
      <c r="A1478" s="21" t="s">
        <v>2036</v>
      </c>
      <c r="B1478" s="22" t="s">
        <v>3</v>
      </c>
      <c r="C1478" s="1" t="s">
        <v>328</v>
      </c>
      <c r="D1478" s="10">
        <v>45631</v>
      </c>
      <c r="E1478" s="4" t="s">
        <v>2037</v>
      </c>
      <c r="F1478" s="23">
        <v>18143.95</v>
      </c>
    </row>
    <row r="1479" spans="1:6" x14ac:dyDescent="0.2">
      <c r="A1479" s="21" t="s">
        <v>2038</v>
      </c>
      <c r="B1479" s="22" t="s">
        <v>1</v>
      </c>
      <c r="C1479" s="1" t="s">
        <v>328</v>
      </c>
      <c r="D1479" s="10">
        <v>45421</v>
      </c>
      <c r="E1479" s="4" t="s">
        <v>2039</v>
      </c>
      <c r="F1479" s="23">
        <v>550</v>
      </c>
    </row>
    <row r="1480" spans="1:6" x14ac:dyDescent="0.2">
      <c r="A1480" s="21" t="s">
        <v>2040</v>
      </c>
      <c r="B1480" s="22" t="s">
        <v>3</v>
      </c>
      <c r="C1480" s="1" t="s">
        <v>328</v>
      </c>
      <c r="D1480" s="10">
        <v>45502</v>
      </c>
      <c r="E1480" s="4" t="s">
        <v>2041</v>
      </c>
      <c r="F1480" s="23">
        <v>1228.6099999999999</v>
      </c>
    </row>
    <row r="1481" spans="1:6" x14ac:dyDescent="0.2">
      <c r="A1481" s="21" t="s">
        <v>2040</v>
      </c>
      <c r="B1481" s="22" t="s">
        <v>3</v>
      </c>
      <c r="C1481" s="1" t="s">
        <v>328</v>
      </c>
      <c r="D1481" s="10">
        <v>45582</v>
      </c>
      <c r="E1481" s="4" t="s">
        <v>2042</v>
      </c>
      <c r="F1481" s="23">
        <v>1951.89</v>
      </c>
    </row>
    <row r="1482" spans="1:6" x14ac:dyDescent="0.2">
      <c r="A1482" s="21" t="s">
        <v>2040</v>
      </c>
      <c r="B1482" s="22" t="s">
        <v>3</v>
      </c>
      <c r="C1482" s="1" t="s">
        <v>328</v>
      </c>
      <c r="D1482" s="10">
        <v>45610</v>
      </c>
      <c r="E1482" s="4" t="s">
        <v>2043</v>
      </c>
      <c r="F1482" s="23">
        <v>619.88</v>
      </c>
    </row>
    <row r="1483" spans="1:6" x14ac:dyDescent="0.2">
      <c r="A1483" s="21" t="s">
        <v>2040</v>
      </c>
      <c r="B1483" s="22" t="s">
        <v>3</v>
      </c>
      <c r="C1483" s="1" t="s">
        <v>328</v>
      </c>
      <c r="D1483" s="10">
        <v>45616</v>
      </c>
      <c r="E1483" s="4" t="s">
        <v>2044</v>
      </c>
      <c r="F1483" s="23">
        <v>5290.65</v>
      </c>
    </row>
    <row r="1484" spans="1:6" x14ac:dyDescent="0.2">
      <c r="A1484" s="21" t="s">
        <v>280</v>
      </c>
      <c r="B1484" s="22" t="s">
        <v>3</v>
      </c>
      <c r="C1484" s="1" t="s">
        <v>328</v>
      </c>
      <c r="D1484" s="10">
        <v>45552</v>
      </c>
      <c r="E1484" s="4" t="s">
        <v>2045</v>
      </c>
      <c r="F1484" s="23">
        <v>9831.58</v>
      </c>
    </row>
    <row r="1485" spans="1:6" x14ac:dyDescent="0.2">
      <c r="A1485" s="21" t="s">
        <v>281</v>
      </c>
      <c r="B1485" s="22" t="s">
        <v>3</v>
      </c>
      <c r="C1485" s="1" t="s">
        <v>328</v>
      </c>
      <c r="D1485" s="10">
        <v>45338</v>
      </c>
      <c r="E1485" s="4" t="s">
        <v>2046</v>
      </c>
      <c r="F1485" s="23">
        <v>19.8</v>
      </c>
    </row>
    <row r="1486" spans="1:6" x14ac:dyDescent="0.2">
      <c r="A1486" s="21" t="s">
        <v>281</v>
      </c>
      <c r="B1486" s="22" t="s">
        <v>3</v>
      </c>
      <c r="C1486" s="1" t="s">
        <v>328</v>
      </c>
      <c r="D1486" s="10">
        <v>45343</v>
      </c>
      <c r="E1486" s="4" t="s">
        <v>2047</v>
      </c>
      <c r="F1486" s="23">
        <v>19.8</v>
      </c>
    </row>
    <row r="1487" spans="1:6" x14ac:dyDescent="0.2">
      <c r="A1487" s="21" t="s">
        <v>281</v>
      </c>
      <c r="B1487" s="22" t="s">
        <v>3</v>
      </c>
      <c r="C1487" s="1" t="s">
        <v>328</v>
      </c>
      <c r="D1487" s="10">
        <v>45413</v>
      </c>
      <c r="E1487" s="4" t="s">
        <v>2048</v>
      </c>
      <c r="F1487" s="23">
        <v>138.38</v>
      </c>
    </row>
    <row r="1488" spans="1:6" x14ac:dyDescent="0.2">
      <c r="A1488" s="21" t="s">
        <v>281</v>
      </c>
      <c r="B1488" s="22" t="s">
        <v>3</v>
      </c>
      <c r="C1488" s="1" t="s">
        <v>328</v>
      </c>
      <c r="D1488" s="10">
        <v>45521</v>
      </c>
      <c r="E1488" s="4" t="s">
        <v>2049</v>
      </c>
      <c r="F1488" s="23">
        <v>19.8</v>
      </c>
    </row>
    <row r="1489" spans="1:6" x14ac:dyDescent="0.2">
      <c r="A1489" s="21" t="s">
        <v>281</v>
      </c>
      <c r="B1489" s="22" t="s">
        <v>3</v>
      </c>
      <c r="C1489" s="1" t="s">
        <v>328</v>
      </c>
      <c r="D1489" s="10">
        <v>45582</v>
      </c>
      <c r="E1489" s="4" t="s">
        <v>2050</v>
      </c>
      <c r="F1489" s="23">
        <v>105.93</v>
      </c>
    </row>
    <row r="1490" spans="1:6" x14ac:dyDescent="0.2">
      <c r="A1490" s="21" t="s">
        <v>281</v>
      </c>
      <c r="B1490" s="22" t="s">
        <v>3</v>
      </c>
      <c r="C1490" s="1" t="s">
        <v>328</v>
      </c>
      <c r="D1490" s="10">
        <v>45631</v>
      </c>
      <c r="E1490" s="4" t="s">
        <v>2051</v>
      </c>
      <c r="F1490" s="23">
        <v>135.41</v>
      </c>
    </row>
    <row r="1491" spans="1:6" x14ac:dyDescent="0.2">
      <c r="A1491" s="21" t="s">
        <v>282</v>
      </c>
      <c r="B1491" s="22" t="s">
        <v>1</v>
      </c>
      <c r="C1491" s="1" t="s">
        <v>328</v>
      </c>
      <c r="D1491" s="10">
        <v>45302</v>
      </c>
      <c r="E1491" s="4" t="s">
        <v>2052</v>
      </c>
      <c r="F1491" s="23">
        <v>500</v>
      </c>
    </row>
    <row r="1492" spans="1:6" x14ac:dyDescent="0.2">
      <c r="A1492" s="21" t="s">
        <v>282</v>
      </c>
      <c r="B1492" s="22" t="s">
        <v>3</v>
      </c>
      <c r="C1492" s="1" t="s">
        <v>328</v>
      </c>
      <c r="D1492" s="10">
        <v>45589</v>
      </c>
      <c r="E1492" s="4" t="s">
        <v>2053</v>
      </c>
      <c r="F1492" s="23">
        <v>493.68</v>
      </c>
    </row>
    <row r="1493" spans="1:6" x14ac:dyDescent="0.2">
      <c r="A1493" s="21" t="s">
        <v>2054</v>
      </c>
      <c r="B1493" s="22" t="s">
        <v>3</v>
      </c>
      <c r="C1493" s="1" t="s">
        <v>328</v>
      </c>
      <c r="D1493" s="10">
        <v>45379</v>
      </c>
      <c r="E1493" s="4" t="s">
        <v>2055</v>
      </c>
      <c r="F1493" s="23">
        <v>368.53</v>
      </c>
    </row>
    <row r="1494" spans="1:6" x14ac:dyDescent="0.2">
      <c r="A1494" s="21" t="s">
        <v>283</v>
      </c>
      <c r="B1494" s="22" t="s">
        <v>3</v>
      </c>
      <c r="C1494" s="1" t="s">
        <v>328</v>
      </c>
      <c r="D1494" s="10">
        <v>45324</v>
      </c>
      <c r="E1494" s="4" t="s">
        <v>2056</v>
      </c>
      <c r="F1494" s="23">
        <v>1814.76</v>
      </c>
    </row>
    <row r="1495" spans="1:6" x14ac:dyDescent="0.2">
      <c r="A1495" s="21" t="s">
        <v>283</v>
      </c>
      <c r="B1495" s="22" t="s">
        <v>3</v>
      </c>
      <c r="C1495" s="1" t="s">
        <v>328</v>
      </c>
      <c r="D1495" s="10">
        <v>45336</v>
      </c>
      <c r="E1495" s="4" t="s">
        <v>2057</v>
      </c>
      <c r="F1495" s="23">
        <v>518.61</v>
      </c>
    </row>
    <row r="1496" spans="1:6" x14ac:dyDescent="0.2">
      <c r="A1496" s="21" t="s">
        <v>283</v>
      </c>
      <c r="B1496" s="22" t="s">
        <v>3</v>
      </c>
      <c r="C1496" s="1" t="s">
        <v>328</v>
      </c>
      <c r="D1496" s="10">
        <v>45359</v>
      </c>
      <c r="E1496" s="4" t="s">
        <v>2058</v>
      </c>
      <c r="F1496" s="23">
        <v>187.55</v>
      </c>
    </row>
    <row r="1497" spans="1:6" x14ac:dyDescent="0.2">
      <c r="A1497" s="21" t="s">
        <v>283</v>
      </c>
      <c r="B1497" s="22" t="s">
        <v>3</v>
      </c>
      <c r="C1497" s="1" t="s">
        <v>328</v>
      </c>
      <c r="D1497" s="10">
        <v>45379</v>
      </c>
      <c r="E1497" s="4" t="s">
        <v>2059</v>
      </c>
      <c r="F1497" s="23">
        <v>185.13</v>
      </c>
    </row>
    <row r="1498" spans="1:6" x14ac:dyDescent="0.2">
      <c r="A1498" s="21" t="s">
        <v>283</v>
      </c>
      <c r="B1498" s="22" t="s">
        <v>3</v>
      </c>
      <c r="C1498" s="1" t="s">
        <v>328</v>
      </c>
      <c r="D1498" s="10">
        <v>45379</v>
      </c>
      <c r="E1498" s="4" t="s">
        <v>2060</v>
      </c>
      <c r="F1498" s="23">
        <v>307.58</v>
      </c>
    </row>
    <row r="1499" spans="1:6" x14ac:dyDescent="0.2">
      <c r="A1499" s="21" t="s">
        <v>283</v>
      </c>
      <c r="B1499" s="22" t="s">
        <v>3</v>
      </c>
      <c r="C1499" s="1" t="s">
        <v>328</v>
      </c>
      <c r="D1499" s="10">
        <v>45379</v>
      </c>
      <c r="E1499" s="4" t="s">
        <v>2061</v>
      </c>
      <c r="F1499" s="23">
        <v>108.9</v>
      </c>
    </row>
    <row r="1500" spans="1:6" x14ac:dyDescent="0.2">
      <c r="A1500" s="21" t="s">
        <v>283</v>
      </c>
      <c r="B1500" s="22" t="s">
        <v>3</v>
      </c>
      <c r="C1500" s="1" t="s">
        <v>328</v>
      </c>
      <c r="D1500" s="10">
        <v>45393</v>
      </c>
      <c r="E1500" s="4" t="s">
        <v>2062</v>
      </c>
      <c r="F1500" s="23">
        <v>210.42</v>
      </c>
    </row>
    <row r="1501" spans="1:6" x14ac:dyDescent="0.2">
      <c r="A1501" s="21" t="s">
        <v>283</v>
      </c>
      <c r="B1501" s="22" t="s">
        <v>3</v>
      </c>
      <c r="C1501" s="1" t="s">
        <v>328</v>
      </c>
      <c r="D1501" s="10">
        <v>45418</v>
      </c>
      <c r="E1501" s="4" t="s">
        <v>2063</v>
      </c>
      <c r="F1501" s="23">
        <v>694.06</v>
      </c>
    </row>
    <row r="1502" spans="1:6" x14ac:dyDescent="0.2">
      <c r="A1502" s="21" t="s">
        <v>283</v>
      </c>
      <c r="B1502" s="22" t="s">
        <v>3</v>
      </c>
      <c r="C1502" s="1" t="s">
        <v>328</v>
      </c>
      <c r="D1502" s="10">
        <v>45435</v>
      </c>
      <c r="E1502" s="4" t="s">
        <v>2064</v>
      </c>
      <c r="F1502" s="23">
        <v>534.82000000000005</v>
      </c>
    </row>
    <row r="1503" spans="1:6" x14ac:dyDescent="0.2">
      <c r="A1503" s="21" t="s">
        <v>283</v>
      </c>
      <c r="B1503" s="22" t="s">
        <v>3</v>
      </c>
      <c r="C1503" s="1" t="s">
        <v>328</v>
      </c>
      <c r="D1503" s="10">
        <v>45442</v>
      </c>
      <c r="E1503" s="4" t="s">
        <v>2065</v>
      </c>
      <c r="F1503" s="23">
        <v>273.45999999999998</v>
      </c>
    </row>
    <row r="1504" spans="1:6" x14ac:dyDescent="0.2">
      <c r="A1504" s="21" t="s">
        <v>283</v>
      </c>
      <c r="B1504" s="22" t="s">
        <v>3</v>
      </c>
      <c r="C1504" s="1" t="s">
        <v>328</v>
      </c>
      <c r="D1504" s="10">
        <v>45457</v>
      </c>
      <c r="E1504" s="4" t="s">
        <v>2066</v>
      </c>
      <c r="F1504" s="23">
        <v>404.14</v>
      </c>
    </row>
    <row r="1505" spans="1:6" x14ac:dyDescent="0.2">
      <c r="A1505" s="21" t="s">
        <v>283</v>
      </c>
      <c r="B1505" s="22" t="s">
        <v>3</v>
      </c>
      <c r="C1505" s="1" t="s">
        <v>328</v>
      </c>
      <c r="D1505" s="10">
        <v>45491</v>
      </c>
      <c r="E1505" s="4" t="s">
        <v>2067</v>
      </c>
      <c r="F1505" s="23">
        <v>456.17</v>
      </c>
    </row>
    <row r="1506" spans="1:6" x14ac:dyDescent="0.2">
      <c r="A1506" s="21" t="s">
        <v>283</v>
      </c>
      <c r="B1506" s="22" t="s">
        <v>3</v>
      </c>
      <c r="C1506" s="1" t="s">
        <v>328</v>
      </c>
      <c r="D1506" s="10">
        <v>45589</v>
      </c>
      <c r="E1506" s="4" t="s">
        <v>2068</v>
      </c>
      <c r="F1506" s="23">
        <v>352.11</v>
      </c>
    </row>
    <row r="1507" spans="1:6" x14ac:dyDescent="0.2">
      <c r="A1507" s="21" t="s">
        <v>283</v>
      </c>
      <c r="B1507" s="22" t="s">
        <v>3</v>
      </c>
      <c r="C1507" s="1" t="s">
        <v>328</v>
      </c>
      <c r="D1507" s="10">
        <v>45589</v>
      </c>
      <c r="E1507" s="4" t="s">
        <v>2069</v>
      </c>
      <c r="F1507" s="23">
        <v>1543.33</v>
      </c>
    </row>
    <row r="1508" spans="1:6" x14ac:dyDescent="0.2">
      <c r="A1508" s="21" t="s">
        <v>283</v>
      </c>
      <c r="B1508" s="22" t="s">
        <v>3</v>
      </c>
      <c r="C1508" s="1" t="s">
        <v>328</v>
      </c>
      <c r="D1508" s="10">
        <v>45624</v>
      </c>
      <c r="E1508" s="4" t="s">
        <v>2070</v>
      </c>
      <c r="F1508" s="23">
        <v>5781.36</v>
      </c>
    </row>
    <row r="1509" spans="1:6" x14ac:dyDescent="0.2">
      <c r="A1509" s="21" t="s">
        <v>283</v>
      </c>
      <c r="B1509" s="22" t="s">
        <v>3</v>
      </c>
      <c r="C1509" s="1" t="s">
        <v>328</v>
      </c>
      <c r="D1509" s="10">
        <v>45624</v>
      </c>
      <c r="E1509" s="4" t="s">
        <v>2071</v>
      </c>
      <c r="F1509" s="23">
        <v>868.3</v>
      </c>
    </row>
    <row r="1510" spans="1:6" x14ac:dyDescent="0.2">
      <c r="A1510" s="21" t="s">
        <v>283</v>
      </c>
      <c r="B1510" s="22" t="s">
        <v>3</v>
      </c>
      <c r="C1510" s="1" t="s">
        <v>328</v>
      </c>
      <c r="D1510" s="10">
        <v>45624</v>
      </c>
      <c r="E1510" s="4" t="s">
        <v>2072</v>
      </c>
      <c r="F1510" s="23">
        <v>210.78</v>
      </c>
    </row>
    <row r="1511" spans="1:6" x14ac:dyDescent="0.2">
      <c r="A1511" s="21" t="s">
        <v>2073</v>
      </c>
      <c r="B1511" s="22" t="s">
        <v>1</v>
      </c>
      <c r="C1511" s="1" t="s">
        <v>328</v>
      </c>
      <c r="D1511" s="10">
        <v>45435</v>
      </c>
      <c r="E1511" s="4" t="s">
        <v>2074</v>
      </c>
      <c r="F1511" s="23">
        <v>500</v>
      </c>
    </row>
    <row r="1512" spans="1:6" x14ac:dyDescent="0.2">
      <c r="A1512" s="21" t="s">
        <v>2073</v>
      </c>
      <c r="B1512" s="22" t="s">
        <v>1</v>
      </c>
      <c r="C1512" s="1" t="s">
        <v>328</v>
      </c>
      <c r="D1512" s="10">
        <v>45435</v>
      </c>
      <c r="E1512" s="4" t="s">
        <v>2075</v>
      </c>
      <c r="F1512" s="23">
        <v>4271.3</v>
      </c>
    </row>
    <row r="1513" spans="1:6" x14ac:dyDescent="0.2">
      <c r="A1513" s="21" t="s">
        <v>2073</v>
      </c>
      <c r="B1513" s="22" t="s">
        <v>3</v>
      </c>
      <c r="C1513" s="1" t="s">
        <v>328</v>
      </c>
      <c r="D1513" s="10">
        <v>45449</v>
      </c>
      <c r="E1513" s="4" t="s">
        <v>2076</v>
      </c>
      <c r="F1513" s="23">
        <v>1805.32</v>
      </c>
    </row>
    <row r="1514" spans="1:6" x14ac:dyDescent="0.2">
      <c r="A1514" s="21" t="s">
        <v>2077</v>
      </c>
      <c r="B1514" s="22" t="s">
        <v>3</v>
      </c>
      <c r="C1514" s="1" t="s">
        <v>328</v>
      </c>
      <c r="D1514" s="10">
        <v>45617</v>
      </c>
      <c r="E1514" s="4" t="s">
        <v>2078</v>
      </c>
      <c r="F1514" s="23">
        <v>9006.7099999999991</v>
      </c>
    </row>
    <row r="1515" spans="1:6" x14ac:dyDescent="0.2">
      <c r="A1515" s="21" t="s">
        <v>284</v>
      </c>
      <c r="B1515" s="22" t="s">
        <v>1</v>
      </c>
      <c r="C1515" s="1" t="s">
        <v>328</v>
      </c>
      <c r="D1515" s="10">
        <v>45392</v>
      </c>
      <c r="E1515" s="4" t="s">
        <v>2079</v>
      </c>
      <c r="F1515" s="23">
        <v>220</v>
      </c>
    </row>
    <row r="1516" spans="1:6" x14ac:dyDescent="0.2">
      <c r="A1516" s="21" t="s">
        <v>285</v>
      </c>
      <c r="B1516" s="22" t="s">
        <v>3</v>
      </c>
      <c r="C1516" s="1" t="s">
        <v>328</v>
      </c>
      <c r="D1516" s="10">
        <v>45294</v>
      </c>
      <c r="E1516" s="4" t="s">
        <v>2080</v>
      </c>
      <c r="F1516" s="23">
        <v>763.3</v>
      </c>
    </row>
    <row r="1517" spans="1:6" x14ac:dyDescent="0.2">
      <c r="A1517" s="21" t="s">
        <v>285</v>
      </c>
      <c r="B1517" s="22" t="s">
        <v>3</v>
      </c>
      <c r="C1517" s="1" t="s">
        <v>328</v>
      </c>
      <c r="D1517" s="10">
        <v>45294</v>
      </c>
      <c r="E1517" s="4" t="s">
        <v>2081</v>
      </c>
      <c r="F1517" s="23">
        <v>66.510000000000005</v>
      </c>
    </row>
    <row r="1518" spans="1:6" x14ac:dyDescent="0.2">
      <c r="A1518" s="21" t="s">
        <v>285</v>
      </c>
      <c r="B1518" s="22" t="s">
        <v>3</v>
      </c>
      <c r="C1518" s="1" t="s">
        <v>328</v>
      </c>
      <c r="D1518" s="10">
        <v>45323</v>
      </c>
      <c r="E1518" s="4" t="s">
        <v>2082</v>
      </c>
      <c r="F1518" s="23">
        <v>79.849999999999994</v>
      </c>
    </row>
    <row r="1519" spans="1:6" x14ac:dyDescent="0.2">
      <c r="A1519" s="21" t="s">
        <v>285</v>
      </c>
      <c r="B1519" s="22" t="s">
        <v>3</v>
      </c>
      <c r="C1519" s="1" t="s">
        <v>328</v>
      </c>
      <c r="D1519" s="10">
        <v>45323</v>
      </c>
      <c r="E1519" s="4" t="s">
        <v>2083</v>
      </c>
      <c r="F1519" s="23">
        <v>775.33</v>
      </c>
    </row>
    <row r="1520" spans="1:6" x14ac:dyDescent="0.2">
      <c r="A1520" s="21" t="s">
        <v>285</v>
      </c>
      <c r="B1520" s="22" t="s">
        <v>3</v>
      </c>
      <c r="C1520" s="1" t="s">
        <v>328</v>
      </c>
      <c r="D1520" s="10">
        <v>45336</v>
      </c>
      <c r="E1520" s="4" t="s">
        <v>2084</v>
      </c>
      <c r="F1520" s="23">
        <v>500</v>
      </c>
    </row>
    <row r="1521" spans="1:6" x14ac:dyDescent="0.2">
      <c r="A1521" s="21" t="s">
        <v>285</v>
      </c>
      <c r="B1521" s="22" t="s">
        <v>3</v>
      </c>
      <c r="C1521" s="1" t="s">
        <v>328</v>
      </c>
      <c r="D1521" s="10">
        <v>45358</v>
      </c>
      <c r="E1521" s="4" t="s">
        <v>2085</v>
      </c>
      <c r="F1521" s="23">
        <v>825.51</v>
      </c>
    </row>
    <row r="1522" spans="1:6" x14ac:dyDescent="0.2">
      <c r="A1522" s="21" t="s">
        <v>285</v>
      </c>
      <c r="B1522" s="22" t="s">
        <v>3</v>
      </c>
      <c r="C1522" s="1" t="s">
        <v>328</v>
      </c>
      <c r="D1522" s="10">
        <v>45384</v>
      </c>
      <c r="E1522" s="4" t="s">
        <v>2086</v>
      </c>
      <c r="F1522" s="23">
        <v>1026.3699999999999</v>
      </c>
    </row>
    <row r="1523" spans="1:6" x14ac:dyDescent="0.2">
      <c r="A1523" s="21" t="s">
        <v>285</v>
      </c>
      <c r="B1523" s="22" t="s">
        <v>3</v>
      </c>
      <c r="C1523" s="1" t="s">
        <v>328</v>
      </c>
      <c r="D1523" s="10">
        <v>45384</v>
      </c>
      <c r="E1523" s="4" t="s">
        <v>2087</v>
      </c>
      <c r="F1523" s="23">
        <v>87.28</v>
      </c>
    </row>
    <row r="1524" spans="1:6" x14ac:dyDescent="0.2">
      <c r="A1524" s="21" t="s">
        <v>285</v>
      </c>
      <c r="B1524" s="22" t="s">
        <v>3</v>
      </c>
      <c r="C1524" s="1" t="s">
        <v>328</v>
      </c>
      <c r="D1524" s="10">
        <v>45414</v>
      </c>
      <c r="E1524" s="4" t="s">
        <v>2088</v>
      </c>
      <c r="F1524" s="23">
        <v>849.01</v>
      </c>
    </row>
    <row r="1525" spans="1:6" x14ac:dyDescent="0.2">
      <c r="A1525" s="21" t="s">
        <v>285</v>
      </c>
      <c r="B1525" s="22" t="s">
        <v>3</v>
      </c>
      <c r="C1525" s="1" t="s">
        <v>328</v>
      </c>
      <c r="D1525" s="10">
        <v>45414</v>
      </c>
      <c r="E1525" s="4" t="s">
        <v>2089</v>
      </c>
      <c r="F1525" s="23">
        <v>127.34</v>
      </c>
    </row>
    <row r="1526" spans="1:6" x14ac:dyDescent="0.2">
      <c r="A1526" s="21" t="s">
        <v>285</v>
      </c>
      <c r="B1526" s="22" t="s">
        <v>3</v>
      </c>
      <c r="C1526" s="1" t="s">
        <v>328</v>
      </c>
      <c r="D1526" s="10">
        <v>45447</v>
      </c>
      <c r="E1526" s="4" t="s">
        <v>2090</v>
      </c>
      <c r="F1526" s="23">
        <v>482.25</v>
      </c>
    </row>
    <row r="1527" spans="1:6" x14ac:dyDescent="0.2">
      <c r="A1527" s="21" t="s">
        <v>285</v>
      </c>
      <c r="B1527" s="22" t="s">
        <v>3</v>
      </c>
      <c r="C1527" s="1" t="s">
        <v>328</v>
      </c>
      <c r="D1527" s="10">
        <v>45447</v>
      </c>
      <c r="E1527" s="4" t="s">
        <v>2091</v>
      </c>
      <c r="F1527" s="23">
        <v>1001.21</v>
      </c>
    </row>
    <row r="1528" spans="1:6" x14ac:dyDescent="0.2">
      <c r="A1528" s="21" t="s">
        <v>285</v>
      </c>
      <c r="B1528" s="22" t="s">
        <v>3</v>
      </c>
      <c r="C1528" s="1" t="s">
        <v>328</v>
      </c>
      <c r="D1528" s="10">
        <v>45447</v>
      </c>
      <c r="E1528" s="4" t="s">
        <v>2092</v>
      </c>
      <c r="F1528" s="23">
        <v>56.27</v>
      </c>
    </row>
    <row r="1529" spans="1:6" x14ac:dyDescent="0.2">
      <c r="A1529" s="21" t="s">
        <v>285</v>
      </c>
      <c r="B1529" s="22" t="s">
        <v>3</v>
      </c>
      <c r="C1529" s="1" t="s">
        <v>328</v>
      </c>
      <c r="D1529" s="10">
        <v>45475</v>
      </c>
      <c r="E1529" s="4" t="s">
        <v>2093</v>
      </c>
      <c r="F1529" s="23">
        <v>169.94</v>
      </c>
    </row>
    <row r="1530" spans="1:6" x14ac:dyDescent="0.2">
      <c r="A1530" s="21" t="s">
        <v>285</v>
      </c>
      <c r="B1530" s="22" t="s">
        <v>3</v>
      </c>
      <c r="C1530" s="1" t="s">
        <v>328</v>
      </c>
      <c r="D1530" s="10">
        <v>45475</v>
      </c>
      <c r="E1530" s="4" t="s">
        <v>2094</v>
      </c>
      <c r="F1530" s="23">
        <v>945.95</v>
      </c>
    </row>
    <row r="1531" spans="1:6" x14ac:dyDescent="0.2">
      <c r="A1531" s="21" t="s">
        <v>285</v>
      </c>
      <c r="B1531" s="22" t="s">
        <v>3</v>
      </c>
      <c r="C1531" s="1" t="s">
        <v>328</v>
      </c>
      <c r="D1531" s="10">
        <v>45475</v>
      </c>
      <c r="E1531" s="4" t="s">
        <v>2095</v>
      </c>
      <c r="F1531" s="23">
        <v>55.67</v>
      </c>
    </row>
    <row r="1532" spans="1:6" x14ac:dyDescent="0.2">
      <c r="A1532" s="21" t="s">
        <v>285</v>
      </c>
      <c r="B1532" s="22" t="s">
        <v>3</v>
      </c>
      <c r="C1532" s="1" t="s">
        <v>328</v>
      </c>
      <c r="D1532" s="10">
        <v>45505</v>
      </c>
      <c r="E1532" s="4" t="s">
        <v>2096</v>
      </c>
      <c r="F1532" s="23">
        <v>896.59</v>
      </c>
    </row>
    <row r="1533" spans="1:6" x14ac:dyDescent="0.2">
      <c r="A1533" s="21" t="s">
        <v>285</v>
      </c>
      <c r="B1533" s="22" t="s">
        <v>3</v>
      </c>
      <c r="C1533" s="1" t="s">
        <v>328</v>
      </c>
      <c r="D1533" s="10">
        <v>45538</v>
      </c>
      <c r="E1533" s="4" t="s">
        <v>2097</v>
      </c>
      <c r="F1533" s="23">
        <v>923.11</v>
      </c>
    </row>
    <row r="1534" spans="1:6" x14ac:dyDescent="0.2">
      <c r="A1534" s="21" t="s">
        <v>285</v>
      </c>
      <c r="B1534" s="22" t="s">
        <v>3</v>
      </c>
      <c r="C1534" s="1" t="s">
        <v>328</v>
      </c>
      <c r="D1534" s="10">
        <v>45567</v>
      </c>
      <c r="E1534" s="4" t="s">
        <v>2098</v>
      </c>
      <c r="F1534" s="23">
        <v>87.4</v>
      </c>
    </row>
    <row r="1535" spans="1:6" x14ac:dyDescent="0.2">
      <c r="A1535" s="21" t="s">
        <v>285</v>
      </c>
      <c r="B1535" s="22" t="s">
        <v>3</v>
      </c>
      <c r="C1535" s="1" t="s">
        <v>328</v>
      </c>
      <c r="D1535" s="10">
        <v>45567</v>
      </c>
      <c r="E1535" s="4" t="s">
        <v>2099</v>
      </c>
      <c r="F1535" s="23">
        <v>730.99</v>
      </c>
    </row>
    <row r="1536" spans="1:6" x14ac:dyDescent="0.2">
      <c r="A1536" s="21" t="s">
        <v>285</v>
      </c>
      <c r="B1536" s="22" t="s">
        <v>3</v>
      </c>
      <c r="C1536" s="1" t="s">
        <v>328</v>
      </c>
      <c r="D1536" s="10">
        <v>45567</v>
      </c>
      <c r="E1536" s="4" t="s">
        <v>2100</v>
      </c>
      <c r="F1536" s="23">
        <v>63.38</v>
      </c>
    </row>
    <row r="1537" spans="1:6" x14ac:dyDescent="0.2">
      <c r="A1537" s="21" t="s">
        <v>285</v>
      </c>
      <c r="B1537" s="22" t="s">
        <v>3</v>
      </c>
      <c r="C1537" s="1" t="s">
        <v>328</v>
      </c>
      <c r="D1537" s="10">
        <v>45600</v>
      </c>
      <c r="E1537" s="4" t="s">
        <v>2101</v>
      </c>
      <c r="F1537" s="23">
        <v>678.56</v>
      </c>
    </row>
    <row r="1538" spans="1:6" x14ac:dyDescent="0.2">
      <c r="A1538" s="21" t="s">
        <v>285</v>
      </c>
      <c r="B1538" s="22" t="s">
        <v>3</v>
      </c>
      <c r="C1538" s="1" t="s">
        <v>328</v>
      </c>
      <c r="D1538" s="10">
        <v>45629</v>
      </c>
      <c r="E1538" s="4" t="s">
        <v>2102</v>
      </c>
      <c r="F1538" s="23">
        <v>78.47</v>
      </c>
    </row>
    <row r="1539" spans="1:6" x14ac:dyDescent="0.2">
      <c r="A1539" s="21" t="s">
        <v>2103</v>
      </c>
      <c r="B1539" s="22" t="s">
        <v>1</v>
      </c>
      <c r="C1539" s="1" t="s">
        <v>328</v>
      </c>
      <c r="D1539" s="10">
        <v>45567</v>
      </c>
      <c r="E1539" s="4" t="s">
        <v>2104</v>
      </c>
      <c r="F1539" s="23">
        <v>103.02</v>
      </c>
    </row>
    <row r="1540" spans="1:6" x14ac:dyDescent="0.2">
      <c r="A1540" s="21" t="s">
        <v>2105</v>
      </c>
      <c r="B1540" s="22" t="s">
        <v>1</v>
      </c>
      <c r="C1540" s="1" t="s">
        <v>328</v>
      </c>
      <c r="D1540" s="10">
        <v>45456</v>
      </c>
      <c r="E1540" s="4" t="s">
        <v>2106</v>
      </c>
      <c r="F1540" s="23">
        <v>987.36</v>
      </c>
    </row>
    <row r="1541" spans="1:6" x14ac:dyDescent="0.2">
      <c r="A1541" s="21" t="s">
        <v>2105</v>
      </c>
      <c r="B1541" s="22" t="s">
        <v>1</v>
      </c>
      <c r="C1541" s="1" t="s">
        <v>328</v>
      </c>
      <c r="D1541" s="10">
        <v>45568</v>
      </c>
      <c r="E1541" s="4" t="s">
        <v>2107</v>
      </c>
      <c r="F1541" s="23">
        <v>4030.23</v>
      </c>
    </row>
    <row r="1542" spans="1:6" x14ac:dyDescent="0.2">
      <c r="A1542" s="21" t="s">
        <v>2105</v>
      </c>
      <c r="B1542" s="22" t="s">
        <v>1</v>
      </c>
      <c r="C1542" s="1" t="s">
        <v>328</v>
      </c>
      <c r="D1542" s="10">
        <v>45624</v>
      </c>
      <c r="E1542" s="4" t="s">
        <v>2108</v>
      </c>
      <c r="F1542" s="23">
        <v>586.15</v>
      </c>
    </row>
    <row r="1543" spans="1:6" x14ac:dyDescent="0.2">
      <c r="A1543" s="21" t="s">
        <v>2109</v>
      </c>
      <c r="B1543" s="22" t="s">
        <v>1</v>
      </c>
      <c r="C1543" s="1" t="s">
        <v>328</v>
      </c>
      <c r="D1543" s="10">
        <v>45485</v>
      </c>
      <c r="E1543" s="4" t="s">
        <v>2110</v>
      </c>
      <c r="F1543" s="23">
        <v>871.2</v>
      </c>
    </row>
    <row r="1544" spans="1:6" x14ac:dyDescent="0.2">
      <c r="A1544" s="21" t="s">
        <v>2111</v>
      </c>
      <c r="B1544" s="22" t="s">
        <v>1</v>
      </c>
      <c r="C1544" s="1" t="s">
        <v>328</v>
      </c>
      <c r="D1544" s="10">
        <v>45376</v>
      </c>
      <c r="E1544" s="4" t="s">
        <v>2112</v>
      </c>
      <c r="F1544" s="23">
        <v>3993</v>
      </c>
    </row>
    <row r="1545" spans="1:6" x14ac:dyDescent="0.2">
      <c r="A1545" s="21" t="s">
        <v>286</v>
      </c>
      <c r="B1545" s="22" t="s">
        <v>3</v>
      </c>
      <c r="C1545" s="1" t="s">
        <v>328</v>
      </c>
      <c r="D1545" s="10">
        <v>45324</v>
      </c>
      <c r="E1545" s="4" t="s">
        <v>2113</v>
      </c>
      <c r="F1545" s="23">
        <v>143.5</v>
      </c>
    </row>
    <row r="1546" spans="1:6" x14ac:dyDescent="0.2">
      <c r="A1546" s="21" t="s">
        <v>286</v>
      </c>
      <c r="B1546" s="22" t="s">
        <v>3</v>
      </c>
      <c r="C1546" s="1" t="s">
        <v>328</v>
      </c>
      <c r="D1546" s="10">
        <v>45334</v>
      </c>
      <c r="E1546" s="4" t="s">
        <v>2114</v>
      </c>
      <c r="F1546" s="23">
        <v>262.08999999999997</v>
      </c>
    </row>
    <row r="1547" spans="1:6" x14ac:dyDescent="0.2">
      <c r="A1547" s="21" t="s">
        <v>286</v>
      </c>
      <c r="B1547" s="22" t="s">
        <v>3</v>
      </c>
      <c r="C1547" s="1" t="s">
        <v>328</v>
      </c>
      <c r="D1547" s="10">
        <v>45336</v>
      </c>
      <c r="E1547" s="4" t="s">
        <v>2115</v>
      </c>
      <c r="F1547" s="23">
        <v>62.32</v>
      </c>
    </row>
    <row r="1548" spans="1:6" x14ac:dyDescent="0.2">
      <c r="A1548" s="21" t="s">
        <v>286</v>
      </c>
      <c r="B1548" s="22" t="s">
        <v>3</v>
      </c>
      <c r="C1548" s="1" t="s">
        <v>328</v>
      </c>
      <c r="D1548" s="10">
        <v>45343</v>
      </c>
      <c r="E1548" s="4" t="s">
        <v>2116</v>
      </c>
      <c r="F1548" s="23">
        <v>67.3</v>
      </c>
    </row>
    <row r="1549" spans="1:6" x14ac:dyDescent="0.2">
      <c r="A1549" s="21" t="s">
        <v>286</v>
      </c>
      <c r="B1549" s="22" t="s">
        <v>3</v>
      </c>
      <c r="C1549" s="1" t="s">
        <v>328</v>
      </c>
      <c r="D1549" s="10">
        <v>45351</v>
      </c>
      <c r="E1549" s="4" t="s">
        <v>2117</v>
      </c>
      <c r="F1549" s="23">
        <v>62.32</v>
      </c>
    </row>
    <row r="1550" spans="1:6" x14ac:dyDescent="0.2">
      <c r="A1550" s="21" t="s">
        <v>286</v>
      </c>
      <c r="B1550" s="22" t="s">
        <v>3</v>
      </c>
      <c r="C1550" s="1" t="s">
        <v>328</v>
      </c>
      <c r="D1550" s="10">
        <v>45351</v>
      </c>
      <c r="E1550" s="4" t="s">
        <v>2118</v>
      </c>
      <c r="F1550" s="23">
        <v>178.59</v>
      </c>
    </row>
    <row r="1551" spans="1:6" x14ac:dyDescent="0.2">
      <c r="A1551" s="21" t="s">
        <v>286</v>
      </c>
      <c r="B1551" s="22" t="s">
        <v>3</v>
      </c>
      <c r="C1551" s="1" t="s">
        <v>328</v>
      </c>
      <c r="D1551" s="10">
        <v>45359</v>
      </c>
      <c r="E1551" s="4" t="s">
        <v>2119</v>
      </c>
      <c r="F1551" s="23">
        <v>2686.65</v>
      </c>
    </row>
    <row r="1552" spans="1:6" x14ac:dyDescent="0.2">
      <c r="A1552" s="21" t="s">
        <v>286</v>
      </c>
      <c r="B1552" s="22" t="s">
        <v>3</v>
      </c>
      <c r="C1552" s="1" t="s">
        <v>328</v>
      </c>
      <c r="D1552" s="10">
        <v>45393</v>
      </c>
      <c r="E1552" s="4" t="s">
        <v>2120</v>
      </c>
      <c r="F1552" s="23">
        <v>262.08999999999997</v>
      </c>
    </row>
    <row r="1553" spans="1:6" x14ac:dyDescent="0.2">
      <c r="A1553" s="21" t="s">
        <v>286</v>
      </c>
      <c r="B1553" s="22" t="s">
        <v>3</v>
      </c>
      <c r="C1553" s="1" t="s">
        <v>328</v>
      </c>
      <c r="D1553" s="10">
        <v>45393</v>
      </c>
      <c r="E1553" s="4" t="s">
        <v>2121</v>
      </c>
      <c r="F1553" s="23">
        <v>67.3</v>
      </c>
    </row>
    <row r="1554" spans="1:6" x14ac:dyDescent="0.2">
      <c r="A1554" s="21" t="s">
        <v>286</v>
      </c>
      <c r="B1554" s="22" t="s">
        <v>3</v>
      </c>
      <c r="C1554" s="1" t="s">
        <v>328</v>
      </c>
      <c r="D1554" s="10">
        <v>45400</v>
      </c>
      <c r="E1554" s="4" t="s">
        <v>2122</v>
      </c>
      <c r="F1554" s="23">
        <v>67.3</v>
      </c>
    </row>
    <row r="1555" spans="1:6" x14ac:dyDescent="0.2">
      <c r="A1555" s="21" t="s">
        <v>286</v>
      </c>
      <c r="B1555" s="22" t="s">
        <v>3</v>
      </c>
      <c r="C1555" s="1" t="s">
        <v>328</v>
      </c>
      <c r="D1555" s="10">
        <v>45418</v>
      </c>
      <c r="E1555" s="4" t="s">
        <v>2123</v>
      </c>
      <c r="F1555" s="23">
        <v>1587.01</v>
      </c>
    </row>
    <row r="1556" spans="1:6" x14ac:dyDescent="0.2">
      <c r="A1556" s="21" t="s">
        <v>286</v>
      </c>
      <c r="B1556" s="22" t="s">
        <v>3</v>
      </c>
      <c r="C1556" s="1" t="s">
        <v>328</v>
      </c>
      <c r="D1556" s="10">
        <v>45421</v>
      </c>
      <c r="E1556" s="4" t="s">
        <v>2124</v>
      </c>
      <c r="F1556" s="23">
        <v>67.3</v>
      </c>
    </row>
    <row r="1557" spans="1:6" x14ac:dyDescent="0.2">
      <c r="A1557" s="21" t="s">
        <v>286</v>
      </c>
      <c r="B1557" s="22" t="s">
        <v>3</v>
      </c>
      <c r="C1557" s="1" t="s">
        <v>328</v>
      </c>
      <c r="D1557" s="10">
        <v>45457</v>
      </c>
      <c r="E1557" s="4" t="s">
        <v>2125</v>
      </c>
      <c r="F1557" s="23">
        <v>67.3</v>
      </c>
    </row>
    <row r="1558" spans="1:6" x14ac:dyDescent="0.2">
      <c r="A1558" s="21" t="s">
        <v>286</v>
      </c>
      <c r="B1558" s="22" t="s">
        <v>3</v>
      </c>
      <c r="C1558" s="1" t="s">
        <v>328</v>
      </c>
      <c r="D1558" s="10">
        <v>45484</v>
      </c>
      <c r="E1558" s="4" t="s">
        <v>2126</v>
      </c>
      <c r="F1558" s="23">
        <v>2470.4699999999998</v>
      </c>
    </row>
    <row r="1559" spans="1:6" x14ac:dyDescent="0.2">
      <c r="A1559" s="21" t="s">
        <v>286</v>
      </c>
      <c r="B1559" s="22" t="s">
        <v>3</v>
      </c>
      <c r="C1559" s="1" t="s">
        <v>328</v>
      </c>
      <c r="D1559" s="10">
        <v>45491</v>
      </c>
      <c r="E1559" s="4" t="s">
        <v>2127</v>
      </c>
      <c r="F1559" s="23">
        <v>62.32</v>
      </c>
    </row>
    <row r="1560" spans="1:6" x14ac:dyDescent="0.2">
      <c r="A1560" s="21" t="s">
        <v>286</v>
      </c>
      <c r="B1560" s="22" t="s">
        <v>3</v>
      </c>
      <c r="C1560" s="1" t="s">
        <v>328</v>
      </c>
      <c r="D1560" s="10">
        <v>45496</v>
      </c>
      <c r="E1560" s="4" t="s">
        <v>2128</v>
      </c>
      <c r="F1560" s="23">
        <v>62.32</v>
      </c>
    </row>
    <row r="1561" spans="1:6" x14ac:dyDescent="0.2">
      <c r="A1561" s="21" t="s">
        <v>286</v>
      </c>
      <c r="B1561" s="22" t="s">
        <v>3</v>
      </c>
      <c r="C1561" s="1" t="s">
        <v>328</v>
      </c>
      <c r="D1561" s="10">
        <v>45509</v>
      </c>
      <c r="E1561" s="4" t="s">
        <v>2129</v>
      </c>
      <c r="F1561" s="23">
        <v>1226.3</v>
      </c>
    </row>
    <row r="1562" spans="1:6" x14ac:dyDescent="0.2">
      <c r="A1562" s="21" t="s">
        <v>286</v>
      </c>
      <c r="B1562" s="22" t="s">
        <v>3</v>
      </c>
      <c r="C1562" s="1" t="s">
        <v>328</v>
      </c>
      <c r="D1562" s="10">
        <v>45540</v>
      </c>
      <c r="E1562" s="4" t="s">
        <v>2130</v>
      </c>
      <c r="F1562" s="23">
        <v>114.97</v>
      </c>
    </row>
    <row r="1563" spans="1:6" x14ac:dyDescent="0.2">
      <c r="A1563" s="21" t="s">
        <v>286</v>
      </c>
      <c r="B1563" s="22" t="s">
        <v>3</v>
      </c>
      <c r="C1563" s="1" t="s">
        <v>328</v>
      </c>
      <c r="D1563" s="10">
        <v>45561</v>
      </c>
      <c r="E1563" s="4" t="s">
        <v>2131</v>
      </c>
      <c r="F1563" s="23">
        <v>58.69</v>
      </c>
    </row>
    <row r="1564" spans="1:6" x14ac:dyDescent="0.2">
      <c r="A1564" s="21" t="s">
        <v>286</v>
      </c>
      <c r="B1564" s="22" t="s">
        <v>3</v>
      </c>
      <c r="C1564" s="1" t="s">
        <v>328</v>
      </c>
      <c r="D1564" s="10">
        <v>45561</v>
      </c>
      <c r="E1564" s="4" t="s">
        <v>2132</v>
      </c>
      <c r="F1564" s="23">
        <v>423.23</v>
      </c>
    </row>
    <row r="1565" spans="1:6" x14ac:dyDescent="0.2">
      <c r="A1565" s="21" t="s">
        <v>286</v>
      </c>
      <c r="B1565" s="22" t="s">
        <v>3</v>
      </c>
      <c r="C1565" s="1" t="s">
        <v>328</v>
      </c>
      <c r="D1565" s="10">
        <v>45589</v>
      </c>
      <c r="E1565" s="4" t="s">
        <v>2133</v>
      </c>
      <c r="F1565" s="23">
        <v>56.14</v>
      </c>
    </row>
    <row r="1566" spans="1:6" x14ac:dyDescent="0.2">
      <c r="A1566" s="21" t="s">
        <v>286</v>
      </c>
      <c r="B1566" s="22" t="s">
        <v>3</v>
      </c>
      <c r="C1566" s="1" t="s">
        <v>328</v>
      </c>
      <c r="D1566" s="10">
        <v>45589</v>
      </c>
      <c r="E1566" s="4" t="s">
        <v>2134</v>
      </c>
      <c r="F1566" s="23">
        <v>51.86</v>
      </c>
    </row>
    <row r="1567" spans="1:6" x14ac:dyDescent="0.2">
      <c r="A1567" s="21" t="s">
        <v>286</v>
      </c>
      <c r="B1567" s="22" t="s">
        <v>3</v>
      </c>
      <c r="C1567" s="1" t="s">
        <v>328</v>
      </c>
      <c r="D1567" s="10">
        <v>45589</v>
      </c>
      <c r="E1567" s="4" t="s">
        <v>2135</v>
      </c>
      <c r="F1567" s="23">
        <v>56.14</v>
      </c>
    </row>
    <row r="1568" spans="1:6" x14ac:dyDescent="0.2">
      <c r="A1568" s="21" t="s">
        <v>286</v>
      </c>
      <c r="B1568" s="22" t="s">
        <v>3</v>
      </c>
      <c r="C1568" s="1" t="s">
        <v>328</v>
      </c>
      <c r="D1568" s="10">
        <v>45594</v>
      </c>
      <c r="E1568" s="4" t="s">
        <v>2136</v>
      </c>
      <c r="F1568" s="23">
        <v>529.11</v>
      </c>
    </row>
    <row r="1569" spans="1:6" x14ac:dyDescent="0.2">
      <c r="A1569" s="21" t="s">
        <v>286</v>
      </c>
      <c r="B1569" s="22" t="s">
        <v>3</v>
      </c>
      <c r="C1569" s="1" t="s">
        <v>328</v>
      </c>
      <c r="D1569" s="10">
        <v>45594</v>
      </c>
      <c r="E1569" s="4" t="s">
        <v>2137</v>
      </c>
      <c r="F1569" s="23">
        <v>92.84</v>
      </c>
    </row>
    <row r="1570" spans="1:6" x14ac:dyDescent="0.2">
      <c r="A1570" s="21" t="s">
        <v>286</v>
      </c>
      <c r="B1570" s="22" t="s">
        <v>3</v>
      </c>
      <c r="C1570" s="1" t="s">
        <v>328</v>
      </c>
      <c r="D1570" s="10">
        <v>45610</v>
      </c>
      <c r="E1570" s="4" t="s">
        <v>2138</v>
      </c>
      <c r="F1570" s="23">
        <v>56.14</v>
      </c>
    </row>
    <row r="1571" spans="1:6" x14ac:dyDescent="0.2">
      <c r="A1571" s="21" t="s">
        <v>286</v>
      </c>
      <c r="B1571" s="22" t="s">
        <v>3</v>
      </c>
      <c r="C1571" s="1" t="s">
        <v>328</v>
      </c>
      <c r="D1571" s="10">
        <v>45617</v>
      </c>
      <c r="E1571" s="4" t="s">
        <v>2139</v>
      </c>
      <c r="F1571" s="23">
        <v>972.19</v>
      </c>
    </row>
    <row r="1572" spans="1:6" x14ac:dyDescent="0.2">
      <c r="A1572" s="21" t="s">
        <v>287</v>
      </c>
      <c r="B1572" s="22" t="s">
        <v>1</v>
      </c>
      <c r="C1572" s="1" t="s">
        <v>328</v>
      </c>
      <c r="D1572" s="10">
        <v>45334</v>
      </c>
      <c r="E1572" s="4" t="s">
        <v>2140</v>
      </c>
      <c r="F1572" s="23">
        <v>1274.83</v>
      </c>
    </row>
    <row r="1573" spans="1:6" x14ac:dyDescent="0.2">
      <c r="A1573" s="21" t="s">
        <v>287</v>
      </c>
      <c r="B1573" s="22" t="s">
        <v>3</v>
      </c>
      <c r="C1573" s="1" t="s">
        <v>328</v>
      </c>
      <c r="D1573" s="10">
        <v>45336</v>
      </c>
      <c r="E1573" s="4" t="s">
        <v>2141</v>
      </c>
      <c r="F1573" s="23">
        <v>474.31</v>
      </c>
    </row>
    <row r="1574" spans="1:6" x14ac:dyDescent="0.2">
      <c r="A1574" s="21" t="s">
        <v>287</v>
      </c>
      <c r="B1574" s="22" t="s">
        <v>3</v>
      </c>
      <c r="C1574" s="1" t="s">
        <v>328</v>
      </c>
      <c r="D1574" s="10">
        <v>45358</v>
      </c>
      <c r="E1574" s="4" t="s">
        <v>2142</v>
      </c>
      <c r="F1574" s="23">
        <v>620.9</v>
      </c>
    </row>
    <row r="1575" spans="1:6" x14ac:dyDescent="0.2">
      <c r="A1575" s="21" t="s">
        <v>287</v>
      </c>
      <c r="B1575" s="22" t="s">
        <v>3</v>
      </c>
      <c r="C1575" s="1" t="s">
        <v>328</v>
      </c>
      <c r="D1575" s="10">
        <v>45373</v>
      </c>
      <c r="E1575" s="4" t="s">
        <v>2143</v>
      </c>
      <c r="F1575" s="23">
        <v>394.01</v>
      </c>
    </row>
    <row r="1576" spans="1:6" x14ac:dyDescent="0.2">
      <c r="A1576" s="21" t="s">
        <v>287</v>
      </c>
      <c r="B1576" s="22" t="s">
        <v>3</v>
      </c>
      <c r="C1576" s="1" t="s">
        <v>328</v>
      </c>
      <c r="D1576" s="10">
        <v>45456</v>
      </c>
      <c r="E1576" s="4" t="s">
        <v>2144</v>
      </c>
      <c r="F1576" s="23">
        <v>1743.15</v>
      </c>
    </row>
    <row r="1577" spans="1:6" x14ac:dyDescent="0.2">
      <c r="A1577" s="21" t="s">
        <v>287</v>
      </c>
      <c r="B1577" s="22" t="s">
        <v>3</v>
      </c>
      <c r="C1577" s="1" t="s">
        <v>328</v>
      </c>
      <c r="D1577" s="10">
        <v>45462</v>
      </c>
      <c r="E1577" s="4" t="s">
        <v>2145</v>
      </c>
      <c r="F1577" s="23">
        <v>657.44</v>
      </c>
    </row>
    <row r="1578" spans="1:6" x14ac:dyDescent="0.2">
      <c r="A1578" s="21" t="s">
        <v>287</v>
      </c>
      <c r="B1578" s="22" t="s">
        <v>3</v>
      </c>
      <c r="C1578" s="1" t="s">
        <v>328</v>
      </c>
      <c r="D1578" s="10">
        <v>45497</v>
      </c>
      <c r="E1578" s="4" t="s">
        <v>2146</v>
      </c>
      <c r="F1578" s="23">
        <v>462.17</v>
      </c>
    </row>
    <row r="1579" spans="1:6" x14ac:dyDescent="0.2">
      <c r="A1579" s="21" t="s">
        <v>287</v>
      </c>
      <c r="B1579" s="22" t="s">
        <v>3</v>
      </c>
      <c r="C1579" s="1" t="s">
        <v>328</v>
      </c>
      <c r="D1579" s="10">
        <v>45509</v>
      </c>
      <c r="E1579" s="4" t="s">
        <v>2147</v>
      </c>
      <c r="F1579" s="23">
        <v>536.42999999999995</v>
      </c>
    </row>
    <row r="1580" spans="1:6" x14ac:dyDescent="0.2">
      <c r="A1580" s="21" t="s">
        <v>287</v>
      </c>
      <c r="B1580" s="22" t="s">
        <v>3</v>
      </c>
      <c r="C1580" s="1" t="s">
        <v>328</v>
      </c>
      <c r="D1580" s="10">
        <v>45538</v>
      </c>
      <c r="E1580" s="4" t="s">
        <v>2148</v>
      </c>
      <c r="F1580" s="23">
        <v>11876.92</v>
      </c>
    </row>
    <row r="1581" spans="1:6" x14ac:dyDescent="0.2">
      <c r="A1581" s="21" t="s">
        <v>287</v>
      </c>
      <c r="B1581" s="22" t="s">
        <v>3</v>
      </c>
      <c r="C1581" s="1" t="s">
        <v>328</v>
      </c>
      <c r="D1581" s="10">
        <v>45540</v>
      </c>
      <c r="E1581" s="4" t="s">
        <v>2149</v>
      </c>
      <c r="F1581" s="23">
        <v>97.06</v>
      </c>
    </row>
    <row r="1582" spans="1:6" x14ac:dyDescent="0.2">
      <c r="A1582" s="21" t="s">
        <v>287</v>
      </c>
      <c r="B1582" s="22" t="s">
        <v>3</v>
      </c>
      <c r="C1582" s="1" t="s">
        <v>328</v>
      </c>
      <c r="D1582" s="10">
        <v>45568</v>
      </c>
      <c r="E1582" s="4" t="s">
        <v>2150</v>
      </c>
      <c r="F1582" s="23">
        <v>181.74</v>
      </c>
    </row>
    <row r="1583" spans="1:6" x14ac:dyDescent="0.2">
      <c r="A1583" s="21" t="s">
        <v>287</v>
      </c>
      <c r="B1583" s="22" t="s">
        <v>3</v>
      </c>
      <c r="C1583" s="1" t="s">
        <v>328</v>
      </c>
      <c r="D1583" s="10">
        <v>45575</v>
      </c>
      <c r="E1583" s="4" t="s">
        <v>2151</v>
      </c>
      <c r="F1583" s="23">
        <v>363.31</v>
      </c>
    </row>
    <row r="1584" spans="1:6" x14ac:dyDescent="0.2">
      <c r="A1584" s="21" t="s">
        <v>287</v>
      </c>
      <c r="B1584" s="22" t="s">
        <v>3</v>
      </c>
      <c r="C1584" s="1" t="s">
        <v>328</v>
      </c>
      <c r="D1584" s="10">
        <v>45580</v>
      </c>
      <c r="E1584" s="4" t="s">
        <v>2152</v>
      </c>
      <c r="F1584" s="23">
        <v>536.42999999999995</v>
      </c>
    </row>
    <row r="1585" spans="1:6" x14ac:dyDescent="0.2">
      <c r="A1585" s="21" t="s">
        <v>287</v>
      </c>
      <c r="B1585" s="22" t="s">
        <v>3</v>
      </c>
      <c r="C1585" s="1" t="s">
        <v>328</v>
      </c>
      <c r="D1585" s="10">
        <v>45629</v>
      </c>
      <c r="E1585" s="4" t="s">
        <v>2153</v>
      </c>
      <c r="F1585" s="23">
        <v>656.21</v>
      </c>
    </row>
    <row r="1586" spans="1:6" x14ac:dyDescent="0.2">
      <c r="A1586" s="21" t="s">
        <v>288</v>
      </c>
      <c r="B1586" s="22" t="s">
        <v>1</v>
      </c>
      <c r="C1586" s="1" t="s">
        <v>328</v>
      </c>
      <c r="D1586" s="10">
        <v>45310</v>
      </c>
      <c r="E1586" s="4" t="s">
        <v>2154</v>
      </c>
      <c r="F1586" s="23">
        <v>435.6</v>
      </c>
    </row>
    <row r="1587" spans="1:6" x14ac:dyDescent="0.2">
      <c r="A1587" s="21" t="s">
        <v>2155</v>
      </c>
      <c r="B1587" s="22" t="s">
        <v>3</v>
      </c>
      <c r="C1587" s="1" t="s">
        <v>328</v>
      </c>
      <c r="D1587" s="10">
        <v>45334</v>
      </c>
      <c r="E1587" s="4" t="s">
        <v>2156</v>
      </c>
      <c r="F1587" s="23">
        <v>21.01</v>
      </c>
    </row>
    <row r="1588" spans="1:6" x14ac:dyDescent="0.2">
      <c r="A1588" s="21" t="s">
        <v>2157</v>
      </c>
      <c r="B1588" s="22" t="s">
        <v>3</v>
      </c>
      <c r="C1588" s="1" t="s">
        <v>328</v>
      </c>
      <c r="D1588" s="10">
        <v>45560</v>
      </c>
      <c r="E1588" s="4" t="s">
        <v>2158</v>
      </c>
      <c r="F1588" s="23">
        <v>1269.6199999999999</v>
      </c>
    </row>
    <row r="1589" spans="1:6" x14ac:dyDescent="0.2">
      <c r="A1589" s="21" t="s">
        <v>2157</v>
      </c>
      <c r="B1589" s="22" t="s">
        <v>3</v>
      </c>
      <c r="C1589" s="1" t="s">
        <v>328</v>
      </c>
      <c r="D1589" s="10">
        <v>45560</v>
      </c>
      <c r="E1589" s="4" t="s">
        <v>2159</v>
      </c>
      <c r="F1589" s="23">
        <v>3708.58</v>
      </c>
    </row>
    <row r="1590" spans="1:6" x14ac:dyDescent="0.2">
      <c r="A1590" s="21" t="s">
        <v>2157</v>
      </c>
      <c r="B1590" s="22" t="s">
        <v>3</v>
      </c>
      <c r="C1590" s="1" t="s">
        <v>328</v>
      </c>
      <c r="D1590" s="10">
        <v>45609</v>
      </c>
      <c r="E1590" s="4" t="s">
        <v>2160</v>
      </c>
      <c r="F1590" s="23">
        <v>308.25</v>
      </c>
    </row>
    <row r="1591" spans="1:6" x14ac:dyDescent="0.2">
      <c r="A1591" s="21" t="s">
        <v>2161</v>
      </c>
      <c r="B1591" s="22" t="s">
        <v>1</v>
      </c>
      <c r="C1591" s="1" t="s">
        <v>328</v>
      </c>
      <c r="D1591" s="10">
        <v>45400</v>
      </c>
      <c r="E1591" s="4" t="s">
        <v>2162</v>
      </c>
      <c r="F1591" s="23">
        <v>304.92</v>
      </c>
    </row>
    <row r="1592" spans="1:6" x14ac:dyDescent="0.2">
      <c r="A1592" s="21" t="s">
        <v>289</v>
      </c>
      <c r="B1592" s="22" t="s">
        <v>1</v>
      </c>
      <c r="C1592" s="1" t="s">
        <v>328</v>
      </c>
      <c r="D1592" s="10">
        <v>45330</v>
      </c>
      <c r="E1592" s="4" t="s">
        <v>2163</v>
      </c>
      <c r="F1592" s="23">
        <v>771.02</v>
      </c>
    </row>
    <row r="1593" spans="1:6" x14ac:dyDescent="0.2">
      <c r="A1593" s="21" t="s">
        <v>289</v>
      </c>
      <c r="B1593" s="22" t="s">
        <v>1</v>
      </c>
      <c r="C1593" s="1" t="s">
        <v>328</v>
      </c>
      <c r="D1593" s="10">
        <v>45441</v>
      </c>
      <c r="E1593" s="4" t="s">
        <v>2164</v>
      </c>
      <c r="F1593" s="23">
        <v>866.6</v>
      </c>
    </row>
    <row r="1594" spans="1:6" x14ac:dyDescent="0.2">
      <c r="A1594" s="21" t="s">
        <v>289</v>
      </c>
      <c r="B1594" s="22" t="s">
        <v>1</v>
      </c>
      <c r="C1594" s="1" t="s">
        <v>328</v>
      </c>
      <c r="D1594" s="10">
        <v>45546</v>
      </c>
      <c r="E1594" s="4" t="s">
        <v>2165</v>
      </c>
      <c r="F1594" s="23">
        <v>142.61000000000001</v>
      </c>
    </row>
    <row r="1595" spans="1:6" x14ac:dyDescent="0.2">
      <c r="A1595" s="21" t="s">
        <v>289</v>
      </c>
      <c r="B1595" s="22" t="s">
        <v>1</v>
      </c>
      <c r="C1595" s="1" t="s">
        <v>328</v>
      </c>
      <c r="D1595" s="10">
        <v>45546</v>
      </c>
      <c r="E1595" s="4" t="s">
        <v>2166</v>
      </c>
      <c r="F1595" s="23">
        <v>1485.82</v>
      </c>
    </row>
    <row r="1596" spans="1:6" x14ac:dyDescent="0.2">
      <c r="A1596" s="21" t="s">
        <v>289</v>
      </c>
      <c r="B1596" s="22" t="s">
        <v>1</v>
      </c>
      <c r="C1596" s="1" t="s">
        <v>328</v>
      </c>
      <c r="D1596" s="10">
        <v>45555</v>
      </c>
      <c r="E1596" s="4" t="s">
        <v>2167</v>
      </c>
      <c r="F1596" s="23">
        <v>3377.7</v>
      </c>
    </row>
    <row r="1597" spans="1:6" x14ac:dyDescent="0.2">
      <c r="A1597" s="21" t="s">
        <v>289</v>
      </c>
      <c r="B1597" s="22" t="s">
        <v>1</v>
      </c>
      <c r="C1597" s="1" t="s">
        <v>328</v>
      </c>
      <c r="D1597" s="10">
        <v>45581</v>
      </c>
      <c r="E1597" s="4" t="s">
        <v>2168</v>
      </c>
      <c r="F1597" s="23">
        <v>61.71</v>
      </c>
    </row>
    <row r="1598" spans="1:6" x14ac:dyDescent="0.2">
      <c r="A1598" s="21" t="s">
        <v>289</v>
      </c>
      <c r="B1598" s="22" t="s">
        <v>1</v>
      </c>
      <c r="C1598" s="1" t="s">
        <v>328</v>
      </c>
      <c r="D1598" s="10">
        <v>45617</v>
      </c>
      <c r="E1598" s="4" t="s">
        <v>2169</v>
      </c>
      <c r="F1598" s="23">
        <v>1381.18</v>
      </c>
    </row>
    <row r="1599" spans="1:6" x14ac:dyDescent="0.2">
      <c r="A1599" s="21" t="s">
        <v>2170</v>
      </c>
      <c r="B1599" s="22" t="s">
        <v>1</v>
      </c>
      <c r="C1599" s="1" t="s">
        <v>328</v>
      </c>
      <c r="D1599" s="10">
        <v>45558</v>
      </c>
      <c r="E1599" s="4" t="s">
        <v>2171</v>
      </c>
      <c r="F1599" s="23">
        <v>1600</v>
      </c>
    </row>
    <row r="1600" spans="1:6" x14ac:dyDescent="0.2">
      <c r="A1600" s="21" t="s">
        <v>2170</v>
      </c>
      <c r="B1600" s="22" t="s">
        <v>1</v>
      </c>
      <c r="C1600" s="1" t="s">
        <v>328</v>
      </c>
      <c r="D1600" s="10">
        <v>45560</v>
      </c>
      <c r="E1600" s="4" t="s">
        <v>2172</v>
      </c>
      <c r="F1600" s="23">
        <v>3150</v>
      </c>
    </row>
    <row r="1601" spans="1:6" x14ac:dyDescent="0.2">
      <c r="A1601" s="21" t="s">
        <v>2170</v>
      </c>
      <c r="B1601" s="22" t="s">
        <v>1</v>
      </c>
      <c r="C1601" s="1" t="s">
        <v>328</v>
      </c>
      <c r="D1601" s="10">
        <v>45560</v>
      </c>
      <c r="E1601" s="4" t="s">
        <v>2173</v>
      </c>
      <c r="F1601" s="23">
        <v>3600</v>
      </c>
    </row>
    <row r="1602" spans="1:6" x14ac:dyDescent="0.2">
      <c r="A1602" s="21" t="s">
        <v>2170</v>
      </c>
      <c r="B1602" s="22" t="s">
        <v>1</v>
      </c>
      <c r="C1602" s="1" t="s">
        <v>328</v>
      </c>
      <c r="D1602" s="10">
        <v>45560</v>
      </c>
      <c r="E1602" s="4" t="s">
        <v>2174</v>
      </c>
      <c r="F1602" s="23">
        <v>1350</v>
      </c>
    </row>
    <row r="1603" spans="1:6" x14ac:dyDescent="0.2">
      <c r="A1603" s="21" t="s">
        <v>2175</v>
      </c>
      <c r="B1603" s="22" t="s">
        <v>3</v>
      </c>
      <c r="C1603" s="1" t="s">
        <v>328</v>
      </c>
      <c r="D1603" s="10">
        <v>45491</v>
      </c>
      <c r="E1603" s="4" t="s">
        <v>2176</v>
      </c>
      <c r="F1603" s="23">
        <v>718.28</v>
      </c>
    </row>
    <row r="1604" spans="1:6" x14ac:dyDescent="0.2">
      <c r="A1604" s="21" t="s">
        <v>2177</v>
      </c>
      <c r="B1604" s="22" t="s">
        <v>1</v>
      </c>
      <c r="C1604" s="1" t="s">
        <v>328</v>
      </c>
      <c r="D1604" s="10">
        <v>45349</v>
      </c>
      <c r="E1604" s="4" t="s">
        <v>2178</v>
      </c>
      <c r="F1604" s="23">
        <v>11858</v>
      </c>
    </row>
    <row r="1605" spans="1:6" x14ac:dyDescent="0.2">
      <c r="A1605" s="21" t="s">
        <v>290</v>
      </c>
      <c r="B1605" s="22" t="s">
        <v>3</v>
      </c>
      <c r="C1605" s="1" t="s">
        <v>328</v>
      </c>
      <c r="D1605" s="10">
        <v>45603</v>
      </c>
      <c r="E1605" s="4" t="s">
        <v>2179</v>
      </c>
      <c r="F1605" s="23">
        <v>412.04</v>
      </c>
    </row>
    <row r="1606" spans="1:6" x14ac:dyDescent="0.2">
      <c r="A1606" s="21" t="s">
        <v>2180</v>
      </c>
      <c r="B1606" s="22" t="s">
        <v>3</v>
      </c>
      <c r="C1606" s="1" t="s">
        <v>328</v>
      </c>
      <c r="D1606" s="10">
        <v>45435</v>
      </c>
      <c r="E1606" s="24" t="s">
        <v>2426</v>
      </c>
      <c r="F1606" s="23">
        <v>573.54</v>
      </c>
    </row>
    <row r="1607" spans="1:6" x14ac:dyDescent="0.2">
      <c r="A1607" s="21" t="s">
        <v>291</v>
      </c>
      <c r="B1607" s="22" t="s">
        <v>1</v>
      </c>
      <c r="C1607" s="1" t="s">
        <v>328</v>
      </c>
      <c r="D1607" s="10">
        <v>45407</v>
      </c>
      <c r="E1607" s="4" t="s">
        <v>2181</v>
      </c>
      <c r="F1607" s="23">
        <v>1200</v>
      </c>
    </row>
    <row r="1608" spans="1:6" x14ac:dyDescent="0.2">
      <c r="A1608" s="21" t="s">
        <v>291</v>
      </c>
      <c r="B1608" s="22" t="s">
        <v>1</v>
      </c>
      <c r="C1608" s="1" t="s">
        <v>328</v>
      </c>
      <c r="D1608" s="10">
        <v>45418</v>
      </c>
      <c r="E1608" s="4" t="s">
        <v>2182</v>
      </c>
      <c r="F1608" s="23">
        <v>2500</v>
      </c>
    </row>
    <row r="1609" spans="1:6" x14ac:dyDescent="0.2">
      <c r="A1609" s="21" t="s">
        <v>291</v>
      </c>
      <c r="B1609" s="22" t="s">
        <v>1</v>
      </c>
      <c r="C1609" s="1" t="s">
        <v>328</v>
      </c>
      <c r="D1609" s="10">
        <v>45512</v>
      </c>
      <c r="E1609" s="4" t="s">
        <v>2183</v>
      </c>
      <c r="F1609" s="23">
        <v>1000</v>
      </c>
    </row>
    <row r="1610" spans="1:6" x14ac:dyDescent="0.2">
      <c r="A1610" s="21" t="s">
        <v>292</v>
      </c>
      <c r="B1610" s="22" t="s">
        <v>1</v>
      </c>
      <c r="C1610" s="1" t="s">
        <v>328</v>
      </c>
      <c r="D1610" s="10">
        <v>45302</v>
      </c>
      <c r="E1610" s="4" t="s">
        <v>2184</v>
      </c>
      <c r="F1610" s="23">
        <v>1038.42</v>
      </c>
    </row>
    <row r="1611" spans="1:6" x14ac:dyDescent="0.2">
      <c r="A1611" s="21" t="s">
        <v>292</v>
      </c>
      <c r="B1611" s="22" t="s">
        <v>1</v>
      </c>
      <c r="C1611" s="1" t="s">
        <v>328</v>
      </c>
      <c r="D1611" s="10">
        <v>45316</v>
      </c>
      <c r="E1611" s="4" t="s">
        <v>2185</v>
      </c>
      <c r="F1611" s="23">
        <v>766.66</v>
      </c>
    </row>
    <row r="1612" spans="1:6" x14ac:dyDescent="0.2">
      <c r="A1612" s="21" t="s">
        <v>292</v>
      </c>
      <c r="B1612" s="22" t="s">
        <v>1</v>
      </c>
      <c r="C1612" s="1" t="s">
        <v>328</v>
      </c>
      <c r="D1612" s="10">
        <v>45316</v>
      </c>
      <c r="E1612" s="4" t="s">
        <v>2186</v>
      </c>
      <c r="F1612" s="23">
        <v>2125.84</v>
      </c>
    </row>
    <row r="1613" spans="1:6" x14ac:dyDescent="0.2">
      <c r="A1613" s="21" t="s">
        <v>292</v>
      </c>
      <c r="B1613" s="22" t="s">
        <v>1</v>
      </c>
      <c r="C1613" s="1" t="s">
        <v>328</v>
      </c>
      <c r="D1613" s="10">
        <v>45316</v>
      </c>
      <c r="E1613" s="4" t="s">
        <v>2187</v>
      </c>
      <c r="F1613" s="23">
        <v>766.66</v>
      </c>
    </row>
    <row r="1614" spans="1:6" x14ac:dyDescent="0.2">
      <c r="A1614" s="21" t="s">
        <v>292</v>
      </c>
      <c r="B1614" s="22" t="s">
        <v>1</v>
      </c>
      <c r="C1614" s="1" t="s">
        <v>328</v>
      </c>
      <c r="D1614" s="10">
        <v>45316</v>
      </c>
      <c r="E1614" s="4" t="s">
        <v>2188</v>
      </c>
      <c r="F1614" s="23">
        <v>2028.13</v>
      </c>
    </row>
    <row r="1615" spans="1:6" x14ac:dyDescent="0.2">
      <c r="A1615" s="21" t="s">
        <v>292</v>
      </c>
      <c r="B1615" s="22" t="s">
        <v>1</v>
      </c>
      <c r="C1615" s="1" t="s">
        <v>328</v>
      </c>
      <c r="D1615" s="10">
        <v>45324</v>
      </c>
      <c r="E1615" s="4" t="s">
        <v>2189</v>
      </c>
      <c r="F1615" s="23">
        <v>460.65</v>
      </c>
    </row>
    <row r="1616" spans="1:6" x14ac:dyDescent="0.2">
      <c r="A1616" s="21" t="s">
        <v>292</v>
      </c>
      <c r="B1616" s="22" t="s">
        <v>1</v>
      </c>
      <c r="C1616" s="1" t="s">
        <v>328</v>
      </c>
      <c r="D1616" s="10">
        <v>45336</v>
      </c>
      <c r="E1616" s="4" t="s">
        <v>2190</v>
      </c>
      <c r="F1616" s="23">
        <v>1270.5</v>
      </c>
    </row>
    <row r="1617" spans="1:6" x14ac:dyDescent="0.2">
      <c r="A1617" s="21" t="s">
        <v>292</v>
      </c>
      <c r="B1617" s="22" t="s">
        <v>1</v>
      </c>
      <c r="C1617" s="1" t="s">
        <v>328</v>
      </c>
      <c r="D1617" s="10">
        <v>45379</v>
      </c>
      <c r="E1617" s="4" t="s">
        <v>2191</v>
      </c>
      <c r="F1617" s="23">
        <v>2433.4299999999998</v>
      </c>
    </row>
    <row r="1618" spans="1:6" x14ac:dyDescent="0.2">
      <c r="A1618" s="21" t="s">
        <v>292</v>
      </c>
      <c r="B1618" s="22" t="s">
        <v>1</v>
      </c>
      <c r="C1618" s="1" t="s">
        <v>328</v>
      </c>
      <c r="D1618" s="10">
        <v>45379</v>
      </c>
      <c r="E1618" s="4" t="s">
        <v>2192</v>
      </c>
      <c r="F1618" s="23">
        <v>304.44</v>
      </c>
    </row>
    <row r="1619" spans="1:6" x14ac:dyDescent="0.2">
      <c r="A1619" s="21" t="s">
        <v>292</v>
      </c>
      <c r="B1619" s="22" t="s">
        <v>1</v>
      </c>
      <c r="C1619" s="1" t="s">
        <v>328</v>
      </c>
      <c r="D1619" s="10">
        <v>45379</v>
      </c>
      <c r="E1619" s="4" t="s">
        <v>2193</v>
      </c>
      <c r="F1619" s="23">
        <v>1161.5999999999999</v>
      </c>
    </row>
    <row r="1620" spans="1:6" x14ac:dyDescent="0.2">
      <c r="A1620" s="21" t="s">
        <v>292</v>
      </c>
      <c r="B1620" s="22" t="s">
        <v>1</v>
      </c>
      <c r="C1620" s="1" t="s">
        <v>328</v>
      </c>
      <c r="D1620" s="10">
        <v>45407</v>
      </c>
      <c r="E1620" s="4" t="s">
        <v>2194</v>
      </c>
      <c r="F1620" s="23">
        <v>122.51</v>
      </c>
    </row>
    <row r="1621" spans="1:6" x14ac:dyDescent="0.2">
      <c r="A1621" s="21" t="s">
        <v>292</v>
      </c>
      <c r="B1621" s="22" t="s">
        <v>1</v>
      </c>
      <c r="C1621" s="1" t="s">
        <v>328</v>
      </c>
      <c r="D1621" s="10">
        <v>45462</v>
      </c>
      <c r="E1621" s="4" t="s">
        <v>2195</v>
      </c>
      <c r="F1621" s="23">
        <v>561.44000000000005</v>
      </c>
    </row>
    <row r="1622" spans="1:6" x14ac:dyDescent="0.2">
      <c r="A1622" s="21" t="s">
        <v>292</v>
      </c>
      <c r="B1622" s="22" t="s">
        <v>1</v>
      </c>
      <c r="C1622" s="1" t="s">
        <v>328</v>
      </c>
      <c r="D1622" s="10">
        <v>45462</v>
      </c>
      <c r="E1622" s="4" t="s">
        <v>2196</v>
      </c>
      <c r="F1622" s="23">
        <v>382.6</v>
      </c>
    </row>
    <row r="1623" spans="1:6" x14ac:dyDescent="0.2">
      <c r="A1623" s="21" t="s">
        <v>292</v>
      </c>
      <c r="B1623" s="22" t="s">
        <v>1</v>
      </c>
      <c r="C1623" s="1" t="s">
        <v>328</v>
      </c>
      <c r="D1623" s="10">
        <v>45462</v>
      </c>
      <c r="E1623" s="4" t="s">
        <v>2197</v>
      </c>
      <c r="F1623" s="23">
        <v>2420</v>
      </c>
    </row>
    <row r="1624" spans="1:6" x14ac:dyDescent="0.2">
      <c r="A1624" s="21" t="s">
        <v>292</v>
      </c>
      <c r="B1624" s="22" t="s">
        <v>1</v>
      </c>
      <c r="C1624" s="1" t="s">
        <v>328</v>
      </c>
      <c r="D1624" s="10">
        <v>45484</v>
      </c>
      <c r="E1624" s="4" t="s">
        <v>2198</v>
      </c>
      <c r="F1624" s="23">
        <v>413.82</v>
      </c>
    </row>
    <row r="1625" spans="1:6" x14ac:dyDescent="0.2">
      <c r="A1625" s="21" t="s">
        <v>292</v>
      </c>
      <c r="B1625" s="22" t="s">
        <v>1</v>
      </c>
      <c r="C1625" s="1" t="s">
        <v>328</v>
      </c>
      <c r="D1625" s="10">
        <v>45561</v>
      </c>
      <c r="E1625" s="4" t="s">
        <v>2199</v>
      </c>
      <c r="F1625" s="23">
        <v>453.02</v>
      </c>
    </row>
    <row r="1626" spans="1:6" x14ac:dyDescent="0.2">
      <c r="A1626" s="21" t="s">
        <v>292</v>
      </c>
      <c r="B1626" s="22" t="s">
        <v>3</v>
      </c>
      <c r="C1626" s="1" t="s">
        <v>328</v>
      </c>
      <c r="D1626" s="10">
        <v>45442</v>
      </c>
      <c r="E1626" s="4" t="s">
        <v>2200</v>
      </c>
      <c r="F1626" s="23">
        <v>453.02</v>
      </c>
    </row>
    <row r="1627" spans="1:6" x14ac:dyDescent="0.2">
      <c r="A1627" s="21" t="s">
        <v>2201</v>
      </c>
      <c r="B1627" s="22" t="s">
        <v>1</v>
      </c>
      <c r="C1627" s="1" t="s">
        <v>328</v>
      </c>
      <c r="D1627" s="10">
        <v>45631</v>
      </c>
      <c r="E1627" s="4" t="s">
        <v>2202</v>
      </c>
      <c r="F1627" s="23">
        <v>1802.9</v>
      </c>
    </row>
    <row r="1628" spans="1:6" x14ac:dyDescent="0.2">
      <c r="A1628" s="21" t="s">
        <v>293</v>
      </c>
      <c r="B1628" s="22" t="s">
        <v>1</v>
      </c>
      <c r="C1628" s="1" t="s">
        <v>328</v>
      </c>
      <c r="D1628" s="10">
        <v>45296</v>
      </c>
      <c r="E1628" s="4" t="s">
        <v>2203</v>
      </c>
      <c r="F1628" s="23">
        <v>463.47</v>
      </c>
    </row>
    <row r="1629" spans="1:6" x14ac:dyDescent="0.2">
      <c r="A1629" s="21" t="s">
        <v>293</v>
      </c>
      <c r="B1629" s="22" t="s">
        <v>1</v>
      </c>
      <c r="C1629" s="1" t="s">
        <v>328</v>
      </c>
      <c r="D1629" s="10">
        <v>45296</v>
      </c>
      <c r="E1629" s="4" t="s">
        <v>2204</v>
      </c>
      <c r="F1629" s="23">
        <v>338.64</v>
      </c>
    </row>
    <row r="1630" spans="1:6" x14ac:dyDescent="0.2">
      <c r="A1630" s="21" t="s">
        <v>293</v>
      </c>
      <c r="B1630" s="22" t="s">
        <v>1</v>
      </c>
      <c r="C1630" s="1" t="s">
        <v>328</v>
      </c>
      <c r="D1630" s="10">
        <v>45412</v>
      </c>
      <c r="E1630" s="4" t="s">
        <v>2205</v>
      </c>
      <c r="F1630" s="23">
        <v>3599.75</v>
      </c>
    </row>
    <row r="1631" spans="1:6" x14ac:dyDescent="0.2">
      <c r="A1631" s="21" t="s">
        <v>293</v>
      </c>
      <c r="B1631" s="22" t="s">
        <v>1</v>
      </c>
      <c r="C1631" s="1" t="s">
        <v>328</v>
      </c>
      <c r="D1631" s="10">
        <v>45448</v>
      </c>
      <c r="E1631" s="4" t="s">
        <v>2206</v>
      </c>
      <c r="F1631" s="23">
        <v>8470</v>
      </c>
    </row>
    <row r="1632" spans="1:6" x14ac:dyDescent="0.2">
      <c r="A1632" s="21" t="s">
        <v>293</v>
      </c>
      <c r="B1632" s="22" t="s">
        <v>1</v>
      </c>
      <c r="C1632" s="1" t="s">
        <v>328</v>
      </c>
      <c r="D1632" s="10">
        <v>45589</v>
      </c>
      <c r="E1632" s="4" t="s">
        <v>2207</v>
      </c>
      <c r="F1632" s="23">
        <v>338.58</v>
      </c>
    </row>
    <row r="1633" spans="1:6" x14ac:dyDescent="0.2">
      <c r="A1633" s="21" t="s">
        <v>294</v>
      </c>
      <c r="B1633" s="22" t="s">
        <v>3</v>
      </c>
      <c r="C1633" s="1" t="s">
        <v>328</v>
      </c>
      <c r="D1633" s="10">
        <v>45379</v>
      </c>
      <c r="E1633" s="4" t="s">
        <v>2208</v>
      </c>
      <c r="F1633" s="23">
        <v>97.41</v>
      </c>
    </row>
    <row r="1634" spans="1:6" x14ac:dyDescent="0.2">
      <c r="A1634" s="21" t="s">
        <v>2209</v>
      </c>
      <c r="B1634" s="22" t="s">
        <v>1</v>
      </c>
      <c r="C1634" s="1" t="s">
        <v>328</v>
      </c>
      <c r="D1634" s="10">
        <v>45407</v>
      </c>
      <c r="E1634" s="4" t="s">
        <v>2210</v>
      </c>
      <c r="F1634" s="23">
        <v>689.7</v>
      </c>
    </row>
    <row r="1635" spans="1:6" x14ac:dyDescent="0.2">
      <c r="A1635" s="21" t="s">
        <v>2211</v>
      </c>
      <c r="B1635" s="22" t="s">
        <v>3</v>
      </c>
      <c r="C1635" s="1" t="s">
        <v>328</v>
      </c>
      <c r="D1635" s="10">
        <v>45629</v>
      </c>
      <c r="E1635" s="4" t="s">
        <v>2212</v>
      </c>
      <c r="F1635" s="23">
        <v>59.97</v>
      </c>
    </row>
    <row r="1636" spans="1:6" x14ac:dyDescent="0.2">
      <c r="A1636" s="21" t="s">
        <v>295</v>
      </c>
      <c r="B1636" s="22" t="s">
        <v>1</v>
      </c>
      <c r="C1636" s="1" t="s">
        <v>328</v>
      </c>
      <c r="D1636" s="10">
        <v>45295</v>
      </c>
      <c r="E1636" s="4" t="s">
        <v>2213</v>
      </c>
      <c r="F1636" s="23">
        <v>2529.23</v>
      </c>
    </row>
    <row r="1637" spans="1:6" x14ac:dyDescent="0.2">
      <c r="A1637" s="21" t="s">
        <v>295</v>
      </c>
      <c r="B1637" s="22" t="s">
        <v>1</v>
      </c>
      <c r="C1637" s="1" t="s">
        <v>328</v>
      </c>
      <c r="D1637" s="10">
        <v>45308</v>
      </c>
      <c r="E1637" s="4" t="s">
        <v>2214</v>
      </c>
      <c r="F1637" s="23">
        <v>2379.3000000000002</v>
      </c>
    </row>
    <row r="1638" spans="1:6" x14ac:dyDescent="0.2">
      <c r="A1638" s="21" t="s">
        <v>295</v>
      </c>
      <c r="B1638" s="22" t="s">
        <v>1</v>
      </c>
      <c r="C1638" s="1" t="s">
        <v>328</v>
      </c>
      <c r="D1638" s="10">
        <v>45308</v>
      </c>
      <c r="E1638" s="4" t="s">
        <v>2215</v>
      </c>
      <c r="F1638" s="23">
        <v>1266.23</v>
      </c>
    </row>
    <row r="1639" spans="1:6" x14ac:dyDescent="0.2">
      <c r="A1639" s="21" t="s">
        <v>295</v>
      </c>
      <c r="B1639" s="22" t="s">
        <v>1</v>
      </c>
      <c r="C1639" s="1" t="s">
        <v>328</v>
      </c>
      <c r="D1639" s="10">
        <v>45308</v>
      </c>
      <c r="E1639" s="4" t="s">
        <v>2216</v>
      </c>
      <c r="F1639" s="23">
        <v>177.35</v>
      </c>
    </row>
    <row r="1640" spans="1:6" x14ac:dyDescent="0.2">
      <c r="A1640" s="21" t="s">
        <v>295</v>
      </c>
      <c r="B1640" s="22" t="s">
        <v>1</v>
      </c>
      <c r="C1640" s="1" t="s">
        <v>328</v>
      </c>
      <c r="D1640" s="10">
        <v>45335</v>
      </c>
      <c r="E1640" s="4" t="s">
        <v>2217</v>
      </c>
      <c r="F1640" s="23">
        <v>1191.45</v>
      </c>
    </row>
    <row r="1641" spans="1:6" x14ac:dyDescent="0.2">
      <c r="A1641" s="21" t="s">
        <v>295</v>
      </c>
      <c r="B1641" s="22" t="s">
        <v>3</v>
      </c>
      <c r="C1641" s="1" t="s">
        <v>328</v>
      </c>
      <c r="D1641" s="10">
        <v>45568</v>
      </c>
      <c r="E1641" s="4" t="s">
        <v>2218</v>
      </c>
      <c r="F1641" s="23">
        <v>120</v>
      </c>
    </row>
    <row r="1642" spans="1:6" x14ac:dyDescent="0.2">
      <c r="A1642" s="21" t="s">
        <v>2219</v>
      </c>
      <c r="B1642" s="22" t="s">
        <v>1</v>
      </c>
      <c r="C1642" s="1" t="s">
        <v>328</v>
      </c>
      <c r="D1642" s="10">
        <v>45366</v>
      </c>
      <c r="E1642" s="4" t="s">
        <v>2220</v>
      </c>
      <c r="F1642" s="23">
        <v>2619.0500000000002</v>
      </c>
    </row>
    <row r="1643" spans="1:6" x14ac:dyDescent="0.2">
      <c r="A1643" s="21" t="s">
        <v>2221</v>
      </c>
      <c r="B1643" s="22" t="s">
        <v>1</v>
      </c>
      <c r="C1643" s="1" t="s">
        <v>328</v>
      </c>
      <c r="D1643" s="10">
        <v>45343</v>
      </c>
      <c r="E1643" s="4" t="s">
        <v>2222</v>
      </c>
      <c r="F1643" s="23">
        <v>480</v>
      </c>
    </row>
    <row r="1644" spans="1:6" x14ac:dyDescent="0.2">
      <c r="A1644" s="21" t="s">
        <v>296</v>
      </c>
      <c r="B1644" s="22" t="s">
        <v>1</v>
      </c>
      <c r="C1644" s="1" t="s">
        <v>328</v>
      </c>
      <c r="D1644" s="10">
        <v>45385</v>
      </c>
      <c r="E1644" s="4" t="s">
        <v>2223</v>
      </c>
      <c r="F1644" s="23">
        <v>18071.349999999999</v>
      </c>
    </row>
    <row r="1645" spans="1:6" x14ac:dyDescent="0.2">
      <c r="A1645" s="21" t="s">
        <v>297</v>
      </c>
      <c r="B1645" s="22" t="s">
        <v>1</v>
      </c>
      <c r="C1645" s="1" t="s">
        <v>328</v>
      </c>
      <c r="D1645" s="10">
        <v>45351</v>
      </c>
      <c r="E1645" s="4" t="s">
        <v>2224</v>
      </c>
      <c r="F1645" s="23">
        <v>2825.35</v>
      </c>
    </row>
    <row r="1646" spans="1:6" x14ac:dyDescent="0.2">
      <c r="A1646" s="21" t="s">
        <v>297</v>
      </c>
      <c r="B1646" s="22" t="s">
        <v>3</v>
      </c>
      <c r="C1646" s="1" t="s">
        <v>328</v>
      </c>
      <c r="D1646" s="10">
        <v>45447</v>
      </c>
      <c r="E1646" s="4" t="s">
        <v>2225</v>
      </c>
      <c r="F1646" s="23">
        <v>548.13</v>
      </c>
    </row>
    <row r="1647" spans="1:6" x14ac:dyDescent="0.2">
      <c r="A1647" s="21" t="s">
        <v>297</v>
      </c>
      <c r="B1647" s="22" t="s">
        <v>3</v>
      </c>
      <c r="C1647" s="1" t="s">
        <v>328</v>
      </c>
      <c r="D1647" s="10">
        <v>45560</v>
      </c>
      <c r="E1647" s="4" t="s">
        <v>2226</v>
      </c>
      <c r="F1647" s="23">
        <v>6681.62</v>
      </c>
    </row>
    <row r="1648" spans="1:6" x14ac:dyDescent="0.2">
      <c r="A1648" s="21" t="s">
        <v>297</v>
      </c>
      <c r="B1648" s="22" t="s">
        <v>3</v>
      </c>
      <c r="C1648" s="1" t="s">
        <v>328</v>
      </c>
      <c r="D1648" s="10">
        <v>45611</v>
      </c>
      <c r="E1648" s="4" t="s">
        <v>2227</v>
      </c>
      <c r="F1648" s="23">
        <v>5965.3</v>
      </c>
    </row>
    <row r="1649" spans="1:6" x14ac:dyDescent="0.2">
      <c r="A1649" s="21" t="s">
        <v>298</v>
      </c>
      <c r="B1649" s="22" t="s">
        <v>1</v>
      </c>
      <c r="C1649" s="1" t="s">
        <v>328</v>
      </c>
      <c r="D1649" s="10">
        <v>45477</v>
      </c>
      <c r="E1649" s="4" t="s">
        <v>2228</v>
      </c>
      <c r="F1649" s="23">
        <v>492.47</v>
      </c>
    </row>
    <row r="1650" spans="1:6" x14ac:dyDescent="0.2">
      <c r="A1650" s="21" t="s">
        <v>298</v>
      </c>
      <c r="B1650" s="22" t="s">
        <v>1</v>
      </c>
      <c r="C1650" s="1" t="s">
        <v>328</v>
      </c>
      <c r="D1650" s="10">
        <v>45505</v>
      </c>
      <c r="E1650" s="4" t="s">
        <v>2229</v>
      </c>
      <c r="F1650" s="23">
        <v>492.47</v>
      </c>
    </row>
    <row r="1651" spans="1:6" x14ac:dyDescent="0.2">
      <c r="A1651" s="21" t="s">
        <v>2230</v>
      </c>
      <c r="B1651" s="22" t="s">
        <v>1</v>
      </c>
      <c r="C1651" s="1" t="s">
        <v>328</v>
      </c>
      <c r="D1651" s="10">
        <v>45309</v>
      </c>
      <c r="E1651" s="4" t="s">
        <v>2231</v>
      </c>
      <c r="F1651" s="23">
        <v>1452</v>
      </c>
    </row>
    <row r="1652" spans="1:6" x14ac:dyDescent="0.2">
      <c r="A1652" s="21" t="s">
        <v>299</v>
      </c>
      <c r="B1652" s="22" t="s">
        <v>1</v>
      </c>
      <c r="C1652" s="1" t="s">
        <v>328</v>
      </c>
      <c r="D1652" s="10">
        <v>45379</v>
      </c>
      <c r="E1652" s="4" t="s">
        <v>2232</v>
      </c>
      <c r="F1652" s="23">
        <v>600</v>
      </c>
    </row>
    <row r="1653" spans="1:6" x14ac:dyDescent="0.2">
      <c r="A1653" s="21" t="s">
        <v>300</v>
      </c>
      <c r="B1653" s="22" t="s">
        <v>1</v>
      </c>
      <c r="C1653" s="1" t="s">
        <v>328</v>
      </c>
      <c r="D1653" s="10">
        <v>45292</v>
      </c>
      <c r="E1653" s="4" t="s">
        <v>2233</v>
      </c>
      <c r="F1653" s="23">
        <v>10478.6</v>
      </c>
    </row>
    <row r="1654" spans="1:6" x14ac:dyDescent="0.2">
      <c r="A1654" s="21" t="s">
        <v>300</v>
      </c>
      <c r="B1654" s="22" t="s">
        <v>1</v>
      </c>
      <c r="C1654" s="1" t="s">
        <v>328</v>
      </c>
      <c r="D1654" s="10">
        <v>45624</v>
      </c>
      <c r="E1654" s="4" t="s">
        <v>2234</v>
      </c>
      <c r="F1654" s="23">
        <v>12671.89</v>
      </c>
    </row>
    <row r="1655" spans="1:6" x14ac:dyDescent="0.2">
      <c r="A1655" s="21" t="s">
        <v>300</v>
      </c>
      <c r="B1655" s="22" t="s">
        <v>3</v>
      </c>
      <c r="C1655" s="1" t="s">
        <v>328</v>
      </c>
      <c r="D1655" s="10">
        <v>45404</v>
      </c>
      <c r="E1655" s="4" t="s">
        <v>2235</v>
      </c>
      <c r="F1655" s="23">
        <v>12075.8</v>
      </c>
    </row>
    <row r="1656" spans="1:6" x14ac:dyDescent="0.2">
      <c r="A1656" s="21" t="s">
        <v>301</v>
      </c>
      <c r="B1656" s="22" t="s">
        <v>3</v>
      </c>
      <c r="C1656" s="1" t="s">
        <v>328</v>
      </c>
      <c r="D1656" s="10">
        <v>45343</v>
      </c>
      <c r="E1656" s="4" t="s">
        <v>2236</v>
      </c>
      <c r="F1656" s="23">
        <v>651.59</v>
      </c>
    </row>
    <row r="1657" spans="1:6" x14ac:dyDescent="0.2">
      <c r="A1657" s="21" t="s">
        <v>301</v>
      </c>
      <c r="B1657" s="22" t="s">
        <v>3</v>
      </c>
      <c r="C1657" s="1" t="s">
        <v>328</v>
      </c>
      <c r="D1657" s="10">
        <v>45568</v>
      </c>
      <c r="E1657" s="4" t="s">
        <v>2237</v>
      </c>
      <c r="F1657" s="23">
        <v>124.64</v>
      </c>
    </row>
    <row r="1658" spans="1:6" x14ac:dyDescent="0.2">
      <c r="A1658" s="21" t="s">
        <v>302</v>
      </c>
      <c r="B1658" s="22" t="s">
        <v>1</v>
      </c>
      <c r="C1658" s="1" t="s">
        <v>328</v>
      </c>
      <c r="D1658" s="10">
        <v>45351</v>
      </c>
      <c r="E1658" s="4" t="s">
        <v>2238</v>
      </c>
      <c r="F1658" s="23">
        <v>480</v>
      </c>
    </row>
    <row r="1659" spans="1:6" x14ac:dyDescent="0.2">
      <c r="A1659" s="21" t="s">
        <v>303</v>
      </c>
      <c r="B1659" s="22" t="s">
        <v>55</v>
      </c>
      <c r="C1659" s="1" t="s">
        <v>328</v>
      </c>
      <c r="D1659" s="10">
        <v>45306</v>
      </c>
      <c r="E1659" s="4" t="s">
        <v>2239</v>
      </c>
      <c r="F1659" s="23">
        <v>7430.79</v>
      </c>
    </row>
    <row r="1660" spans="1:6" x14ac:dyDescent="0.2">
      <c r="A1660" s="21" t="s">
        <v>303</v>
      </c>
      <c r="B1660" s="22" t="s">
        <v>55</v>
      </c>
      <c r="C1660" s="1" t="s">
        <v>328</v>
      </c>
      <c r="D1660" s="10">
        <v>45491</v>
      </c>
      <c r="E1660" s="4" t="s">
        <v>2240</v>
      </c>
      <c r="F1660" s="23">
        <v>3619.49</v>
      </c>
    </row>
    <row r="1661" spans="1:6" x14ac:dyDescent="0.2">
      <c r="A1661" s="21" t="s">
        <v>2241</v>
      </c>
      <c r="B1661" s="22" t="s">
        <v>3</v>
      </c>
      <c r="C1661" s="1" t="s">
        <v>328</v>
      </c>
      <c r="D1661" s="10">
        <v>45324</v>
      </c>
      <c r="E1661" s="4" t="s">
        <v>2242</v>
      </c>
      <c r="F1661" s="23">
        <v>635</v>
      </c>
    </row>
    <row r="1662" spans="1:6" x14ac:dyDescent="0.2">
      <c r="A1662" s="21" t="s">
        <v>2243</v>
      </c>
      <c r="B1662" s="22" t="s">
        <v>3</v>
      </c>
      <c r="C1662" s="1" t="s">
        <v>328</v>
      </c>
      <c r="D1662" s="10">
        <v>45407</v>
      </c>
      <c r="E1662" s="4" t="s">
        <v>2244</v>
      </c>
      <c r="F1662" s="23">
        <v>39.57</v>
      </c>
    </row>
    <row r="1663" spans="1:6" x14ac:dyDescent="0.2">
      <c r="A1663" s="21" t="s">
        <v>304</v>
      </c>
      <c r="B1663" s="22" t="s">
        <v>1</v>
      </c>
      <c r="C1663" s="1" t="s">
        <v>328</v>
      </c>
      <c r="D1663" s="10">
        <v>45376</v>
      </c>
      <c r="E1663" s="4" t="s">
        <v>2245</v>
      </c>
      <c r="F1663" s="23">
        <v>111.32</v>
      </c>
    </row>
    <row r="1664" spans="1:6" x14ac:dyDescent="0.2">
      <c r="A1664" s="21" t="s">
        <v>304</v>
      </c>
      <c r="B1664" s="22" t="s">
        <v>1</v>
      </c>
      <c r="C1664" s="1" t="s">
        <v>328</v>
      </c>
      <c r="D1664" s="10">
        <v>45589</v>
      </c>
      <c r="E1664" s="4" t="s">
        <v>2246</v>
      </c>
      <c r="F1664" s="23">
        <v>72.599999999999994</v>
      </c>
    </row>
    <row r="1665" spans="1:6" x14ac:dyDescent="0.2">
      <c r="A1665" s="21" t="s">
        <v>2247</v>
      </c>
      <c r="B1665" s="22" t="s">
        <v>1</v>
      </c>
      <c r="C1665" s="1" t="s">
        <v>328</v>
      </c>
      <c r="D1665" s="10">
        <v>45314</v>
      </c>
      <c r="E1665" s="4" t="s">
        <v>2248</v>
      </c>
      <c r="F1665" s="23">
        <v>48.4</v>
      </c>
    </row>
    <row r="1666" spans="1:6" x14ac:dyDescent="0.2">
      <c r="A1666" s="21" t="s">
        <v>2247</v>
      </c>
      <c r="B1666" s="22" t="s">
        <v>1</v>
      </c>
      <c r="C1666" s="1" t="s">
        <v>328</v>
      </c>
      <c r="D1666" s="10">
        <v>45610</v>
      </c>
      <c r="E1666" s="4" t="s">
        <v>2249</v>
      </c>
      <c r="F1666" s="23">
        <v>96.8</v>
      </c>
    </row>
    <row r="1667" spans="1:6" x14ac:dyDescent="0.2">
      <c r="A1667" s="21" t="s">
        <v>305</v>
      </c>
      <c r="B1667" s="22" t="s">
        <v>1</v>
      </c>
      <c r="C1667" s="1" t="s">
        <v>328</v>
      </c>
      <c r="D1667" s="10">
        <v>45600</v>
      </c>
      <c r="E1667" s="4" t="s">
        <v>2250</v>
      </c>
      <c r="F1667" s="23">
        <v>1633.5</v>
      </c>
    </row>
    <row r="1668" spans="1:6" x14ac:dyDescent="0.2">
      <c r="A1668" s="21" t="s">
        <v>2251</v>
      </c>
      <c r="B1668" s="22" t="s">
        <v>1</v>
      </c>
      <c r="C1668" s="1" t="s">
        <v>328</v>
      </c>
      <c r="D1668" s="10">
        <v>45324</v>
      </c>
      <c r="E1668" s="4" t="s">
        <v>2252</v>
      </c>
      <c r="F1668" s="23">
        <v>700</v>
      </c>
    </row>
    <row r="1669" spans="1:6" x14ac:dyDescent="0.2">
      <c r="A1669" s="21" t="s">
        <v>306</v>
      </c>
      <c r="B1669" s="22" t="s">
        <v>1</v>
      </c>
      <c r="C1669" s="1" t="s">
        <v>328</v>
      </c>
      <c r="D1669" s="10">
        <v>45393</v>
      </c>
      <c r="E1669" s="4" t="s">
        <v>2253</v>
      </c>
      <c r="F1669" s="23">
        <v>398.5</v>
      </c>
    </row>
    <row r="1670" spans="1:6" x14ac:dyDescent="0.2">
      <c r="A1670" s="21" t="s">
        <v>306</v>
      </c>
      <c r="B1670" s="22" t="s">
        <v>1</v>
      </c>
      <c r="C1670" s="1" t="s">
        <v>328</v>
      </c>
      <c r="D1670" s="10">
        <v>45610</v>
      </c>
      <c r="E1670" s="4" t="s">
        <v>2254</v>
      </c>
      <c r="F1670" s="23">
        <v>220.5</v>
      </c>
    </row>
    <row r="1671" spans="1:6" x14ac:dyDescent="0.2">
      <c r="A1671" s="21" t="s">
        <v>306</v>
      </c>
      <c r="B1671" s="22" t="s">
        <v>3</v>
      </c>
      <c r="C1671" s="1" t="s">
        <v>328</v>
      </c>
      <c r="D1671" s="10">
        <v>45582</v>
      </c>
      <c r="E1671" s="4" t="s">
        <v>2255</v>
      </c>
      <c r="F1671" s="23">
        <v>209.5</v>
      </c>
    </row>
    <row r="1672" spans="1:6" x14ac:dyDescent="0.2">
      <c r="A1672" s="21" t="s">
        <v>2256</v>
      </c>
      <c r="B1672" s="22" t="s">
        <v>1</v>
      </c>
      <c r="C1672" s="1" t="s">
        <v>328</v>
      </c>
      <c r="D1672" s="10">
        <v>45582</v>
      </c>
      <c r="E1672" s="4" t="s">
        <v>2257</v>
      </c>
      <c r="F1672" s="23">
        <v>1120.76</v>
      </c>
    </row>
    <row r="1673" spans="1:6" x14ac:dyDescent="0.2">
      <c r="A1673" s="21" t="s">
        <v>2256</v>
      </c>
      <c r="B1673" s="22" t="s">
        <v>1</v>
      </c>
      <c r="C1673" s="1" t="s">
        <v>328</v>
      </c>
      <c r="D1673" s="10">
        <v>45582</v>
      </c>
      <c r="E1673" s="4" t="s">
        <v>2258</v>
      </c>
      <c r="F1673" s="23">
        <v>1896.68</v>
      </c>
    </row>
    <row r="1674" spans="1:6" x14ac:dyDescent="0.2">
      <c r="A1674" s="21" t="s">
        <v>2259</v>
      </c>
      <c r="B1674" s="22" t="s">
        <v>3</v>
      </c>
      <c r="C1674" s="1" t="s">
        <v>328</v>
      </c>
      <c r="D1674" s="10">
        <v>45491</v>
      </c>
      <c r="E1674" s="4" t="s">
        <v>2260</v>
      </c>
      <c r="F1674" s="23">
        <v>59.95</v>
      </c>
    </row>
    <row r="1675" spans="1:6" x14ac:dyDescent="0.2">
      <c r="A1675" s="21" t="s">
        <v>307</v>
      </c>
      <c r="B1675" s="22" t="s">
        <v>1</v>
      </c>
      <c r="C1675" s="1" t="s">
        <v>328</v>
      </c>
      <c r="D1675" s="10">
        <v>45393</v>
      </c>
      <c r="E1675" s="4" t="s">
        <v>2261</v>
      </c>
      <c r="F1675" s="23">
        <v>987.36</v>
      </c>
    </row>
    <row r="1676" spans="1:6" x14ac:dyDescent="0.2">
      <c r="A1676" s="21" t="s">
        <v>308</v>
      </c>
      <c r="B1676" s="22" t="s">
        <v>55</v>
      </c>
      <c r="C1676" s="1" t="s">
        <v>328</v>
      </c>
      <c r="D1676" s="10">
        <v>45454</v>
      </c>
      <c r="E1676" s="4" t="s">
        <v>2262</v>
      </c>
      <c r="F1676" s="23">
        <v>6097.55</v>
      </c>
    </row>
    <row r="1677" spans="1:6" x14ac:dyDescent="0.2">
      <c r="A1677" s="21" t="s">
        <v>308</v>
      </c>
      <c r="B1677" s="22" t="s">
        <v>55</v>
      </c>
      <c r="C1677" s="1" t="s">
        <v>328</v>
      </c>
      <c r="D1677" s="10">
        <v>45455</v>
      </c>
      <c r="E1677" s="4" t="s">
        <v>2263</v>
      </c>
      <c r="F1677" s="23">
        <v>1586.48</v>
      </c>
    </row>
    <row r="1678" spans="1:6" x14ac:dyDescent="0.2">
      <c r="A1678" s="21" t="s">
        <v>308</v>
      </c>
      <c r="B1678" s="22" t="s">
        <v>1</v>
      </c>
      <c r="C1678" s="1" t="s">
        <v>328</v>
      </c>
      <c r="D1678" s="10">
        <v>45334</v>
      </c>
      <c r="E1678" s="4" t="s">
        <v>2264</v>
      </c>
      <c r="F1678" s="23">
        <v>2492.6</v>
      </c>
    </row>
    <row r="1679" spans="1:6" x14ac:dyDescent="0.2">
      <c r="A1679" s="21" t="s">
        <v>308</v>
      </c>
      <c r="B1679" s="22" t="s">
        <v>3</v>
      </c>
      <c r="C1679" s="1" t="s">
        <v>328</v>
      </c>
      <c r="D1679" s="10">
        <v>45485</v>
      </c>
      <c r="E1679" s="4" t="s">
        <v>2265</v>
      </c>
      <c r="F1679" s="23">
        <v>605</v>
      </c>
    </row>
    <row r="1680" spans="1:6" x14ac:dyDescent="0.2">
      <c r="A1680" s="21" t="s">
        <v>308</v>
      </c>
      <c r="B1680" s="22" t="s">
        <v>3</v>
      </c>
      <c r="C1680" s="1" t="s">
        <v>328</v>
      </c>
      <c r="D1680" s="10">
        <v>45544</v>
      </c>
      <c r="E1680" s="4" t="s">
        <v>2266</v>
      </c>
      <c r="F1680" s="23">
        <v>217.8</v>
      </c>
    </row>
    <row r="1681" spans="1:6" x14ac:dyDescent="0.2">
      <c r="A1681" s="21" t="s">
        <v>309</v>
      </c>
      <c r="B1681" s="22" t="s">
        <v>1</v>
      </c>
      <c r="C1681" s="1" t="s">
        <v>328</v>
      </c>
      <c r="D1681" s="10">
        <v>45390</v>
      </c>
      <c r="E1681" s="4" t="s">
        <v>2267</v>
      </c>
      <c r="F1681" s="23">
        <v>201.13</v>
      </c>
    </row>
    <row r="1682" spans="1:6" x14ac:dyDescent="0.2">
      <c r="A1682" s="21" t="s">
        <v>2268</v>
      </c>
      <c r="B1682" s="22" t="s">
        <v>1</v>
      </c>
      <c r="C1682" s="1" t="s">
        <v>328</v>
      </c>
      <c r="D1682" s="10">
        <v>45456</v>
      </c>
      <c r="E1682" s="4" t="s">
        <v>2269</v>
      </c>
      <c r="F1682" s="23">
        <v>327.45</v>
      </c>
    </row>
    <row r="1683" spans="1:6" x14ac:dyDescent="0.2">
      <c r="A1683" s="21" t="s">
        <v>2268</v>
      </c>
      <c r="B1683" s="22" t="s">
        <v>1</v>
      </c>
      <c r="C1683" s="1" t="s">
        <v>328</v>
      </c>
      <c r="D1683" s="10">
        <v>45589</v>
      </c>
      <c r="E1683" s="4" t="s">
        <v>2270</v>
      </c>
      <c r="F1683" s="23">
        <v>36.299999999999997</v>
      </c>
    </row>
    <row r="1684" spans="1:6" x14ac:dyDescent="0.2">
      <c r="A1684" s="21" t="s">
        <v>2268</v>
      </c>
      <c r="B1684" s="22" t="s">
        <v>1</v>
      </c>
      <c r="C1684" s="1" t="s">
        <v>328</v>
      </c>
      <c r="D1684" s="10">
        <v>45643</v>
      </c>
      <c r="E1684" s="4" t="s">
        <v>2271</v>
      </c>
      <c r="F1684" s="23">
        <v>121</v>
      </c>
    </row>
    <row r="1685" spans="1:6" x14ac:dyDescent="0.2">
      <c r="A1685" s="21" t="s">
        <v>310</v>
      </c>
      <c r="B1685" s="22" t="s">
        <v>1</v>
      </c>
      <c r="C1685" s="1" t="s">
        <v>328</v>
      </c>
      <c r="D1685" s="10">
        <v>45617</v>
      </c>
      <c r="E1685" s="4" t="s">
        <v>2272</v>
      </c>
      <c r="F1685" s="23">
        <v>376.49</v>
      </c>
    </row>
    <row r="1686" spans="1:6" x14ac:dyDescent="0.2">
      <c r="A1686" s="21" t="s">
        <v>2273</v>
      </c>
      <c r="B1686" s="22" t="s">
        <v>1</v>
      </c>
      <c r="C1686" s="1" t="s">
        <v>328</v>
      </c>
      <c r="D1686" s="10">
        <v>45580</v>
      </c>
      <c r="E1686" s="4" t="s">
        <v>2274</v>
      </c>
      <c r="F1686" s="23">
        <v>918.58</v>
      </c>
    </row>
    <row r="1687" spans="1:6" x14ac:dyDescent="0.2">
      <c r="A1687" s="21" t="s">
        <v>311</v>
      </c>
      <c r="B1687" s="22" t="s">
        <v>1</v>
      </c>
      <c r="C1687" s="1" t="s">
        <v>328</v>
      </c>
      <c r="D1687" s="10">
        <v>45407</v>
      </c>
      <c r="E1687" s="4" t="s">
        <v>2275</v>
      </c>
      <c r="F1687" s="23">
        <v>1197.9000000000001</v>
      </c>
    </row>
    <row r="1688" spans="1:6" x14ac:dyDescent="0.2">
      <c r="A1688" s="21" t="s">
        <v>2276</v>
      </c>
      <c r="B1688" s="22" t="s">
        <v>3</v>
      </c>
      <c r="C1688" s="1" t="s">
        <v>328</v>
      </c>
      <c r="D1688" s="10">
        <v>45324</v>
      </c>
      <c r="E1688" s="4" t="s">
        <v>2277</v>
      </c>
      <c r="F1688" s="23">
        <v>39.69</v>
      </c>
    </row>
    <row r="1689" spans="1:6" x14ac:dyDescent="0.2">
      <c r="A1689" s="21" t="s">
        <v>2278</v>
      </c>
      <c r="B1689" s="22" t="s">
        <v>1</v>
      </c>
      <c r="C1689" s="1" t="s">
        <v>328</v>
      </c>
      <c r="D1689" s="10">
        <v>45589</v>
      </c>
      <c r="E1689" s="4" t="s">
        <v>2279</v>
      </c>
      <c r="F1689" s="23">
        <v>500</v>
      </c>
    </row>
    <row r="1690" spans="1:6" x14ac:dyDescent="0.2">
      <c r="A1690" s="21" t="s">
        <v>312</v>
      </c>
      <c r="B1690" s="22" t="s">
        <v>3</v>
      </c>
      <c r="C1690" s="1" t="s">
        <v>328</v>
      </c>
      <c r="D1690" s="10">
        <v>45484</v>
      </c>
      <c r="E1690" s="4" t="s">
        <v>2280</v>
      </c>
      <c r="F1690" s="23">
        <v>172.43</v>
      </c>
    </row>
    <row r="1691" spans="1:6" x14ac:dyDescent="0.2">
      <c r="A1691" s="21" t="s">
        <v>2281</v>
      </c>
      <c r="B1691" s="22" t="s">
        <v>1</v>
      </c>
      <c r="C1691" s="1" t="s">
        <v>328</v>
      </c>
      <c r="D1691" s="10">
        <v>45540</v>
      </c>
      <c r="E1691" s="4" t="s">
        <v>2282</v>
      </c>
      <c r="F1691" s="23">
        <v>689.7</v>
      </c>
    </row>
    <row r="1692" spans="1:6" x14ac:dyDescent="0.2">
      <c r="A1692" s="21" t="s">
        <v>313</v>
      </c>
      <c r="B1692" s="22" t="s">
        <v>1</v>
      </c>
      <c r="C1692" s="1" t="s">
        <v>328</v>
      </c>
      <c r="D1692" s="10">
        <v>45300</v>
      </c>
      <c r="E1692" s="4" t="s">
        <v>2283</v>
      </c>
      <c r="F1692" s="23">
        <v>1579.36</v>
      </c>
    </row>
    <row r="1693" spans="1:6" x14ac:dyDescent="0.2">
      <c r="A1693" s="21" t="s">
        <v>313</v>
      </c>
      <c r="B1693" s="22" t="s">
        <v>1</v>
      </c>
      <c r="C1693" s="1" t="s">
        <v>328</v>
      </c>
      <c r="D1693" s="10">
        <v>45300</v>
      </c>
      <c r="E1693" s="4" t="s">
        <v>2284</v>
      </c>
      <c r="F1693" s="23">
        <v>243.21</v>
      </c>
    </row>
    <row r="1694" spans="1:6" x14ac:dyDescent="0.2">
      <c r="A1694" s="21" t="s">
        <v>313</v>
      </c>
      <c r="B1694" s="22" t="s">
        <v>3</v>
      </c>
      <c r="C1694" s="1" t="s">
        <v>328</v>
      </c>
      <c r="D1694" s="10">
        <v>45553</v>
      </c>
      <c r="E1694" s="4" t="s">
        <v>2285</v>
      </c>
      <c r="F1694" s="23">
        <v>2645.06</v>
      </c>
    </row>
    <row r="1695" spans="1:6" x14ac:dyDescent="0.2">
      <c r="A1695" s="21" t="s">
        <v>314</v>
      </c>
      <c r="B1695" s="22" t="s">
        <v>3</v>
      </c>
      <c r="C1695" s="1" t="s">
        <v>328</v>
      </c>
      <c r="D1695" s="10">
        <v>45336</v>
      </c>
      <c r="E1695" s="4" t="s">
        <v>2286</v>
      </c>
      <c r="F1695" s="23">
        <v>58.2</v>
      </c>
    </row>
    <row r="1696" spans="1:6" x14ac:dyDescent="0.2">
      <c r="A1696" s="21" t="s">
        <v>314</v>
      </c>
      <c r="B1696" s="22" t="s">
        <v>3</v>
      </c>
      <c r="C1696" s="1" t="s">
        <v>328</v>
      </c>
      <c r="D1696" s="10">
        <v>45379</v>
      </c>
      <c r="E1696" s="4" t="s">
        <v>2287</v>
      </c>
      <c r="F1696" s="23">
        <v>57.6</v>
      </c>
    </row>
    <row r="1697" spans="1:6" x14ac:dyDescent="0.2">
      <c r="A1697" s="21" t="s">
        <v>314</v>
      </c>
      <c r="B1697" s="22" t="s">
        <v>3</v>
      </c>
      <c r="C1697" s="1" t="s">
        <v>328</v>
      </c>
      <c r="D1697" s="10">
        <v>45449</v>
      </c>
      <c r="E1697" s="4" t="s">
        <v>2288</v>
      </c>
      <c r="F1697" s="23">
        <v>61.23</v>
      </c>
    </row>
    <row r="1698" spans="1:6" x14ac:dyDescent="0.2">
      <c r="A1698" s="21" t="s">
        <v>314</v>
      </c>
      <c r="B1698" s="22" t="s">
        <v>3</v>
      </c>
      <c r="C1698" s="1" t="s">
        <v>328</v>
      </c>
      <c r="D1698" s="10">
        <v>45610</v>
      </c>
      <c r="E1698" s="4" t="s">
        <v>2289</v>
      </c>
      <c r="F1698" s="23">
        <v>41.31</v>
      </c>
    </row>
    <row r="1699" spans="1:6" x14ac:dyDescent="0.2">
      <c r="A1699" s="21" t="s">
        <v>315</v>
      </c>
      <c r="B1699" s="22" t="s">
        <v>1</v>
      </c>
      <c r="C1699" s="1" t="s">
        <v>328</v>
      </c>
      <c r="D1699" s="10">
        <v>45309</v>
      </c>
      <c r="E1699" s="4" t="s">
        <v>2290</v>
      </c>
      <c r="F1699" s="23">
        <v>2276.9899999999998</v>
      </c>
    </row>
    <row r="1700" spans="1:6" x14ac:dyDescent="0.2">
      <c r="A1700" s="21" t="s">
        <v>2291</v>
      </c>
      <c r="B1700" s="22" t="s">
        <v>1</v>
      </c>
      <c r="C1700" s="1" t="s">
        <v>328</v>
      </c>
      <c r="D1700" s="10">
        <v>45575</v>
      </c>
      <c r="E1700" s="4" t="s">
        <v>2292</v>
      </c>
      <c r="F1700" s="23">
        <v>2165.9</v>
      </c>
    </row>
    <row r="1701" spans="1:6" x14ac:dyDescent="0.2">
      <c r="A1701" s="21" t="s">
        <v>2293</v>
      </c>
      <c r="B1701" s="22" t="s">
        <v>3</v>
      </c>
      <c r="C1701" s="1" t="s">
        <v>328</v>
      </c>
      <c r="D1701" s="10">
        <v>45454</v>
      </c>
      <c r="E1701" s="4" t="s">
        <v>2294</v>
      </c>
      <c r="F1701" s="23">
        <v>17938.25</v>
      </c>
    </row>
    <row r="1702" spans="1:6" x14ac:dyDescent="0.2">
      <c r="A1702" s="21" t="s">
        <v>316</v>
      </c>
      <c r="B1702" s="22" t="s">
        <v>1</v>
      </c>
      <c r="C1702" s="1" t="s">
        <v>328</v>
      </c>
      <c r="D1702" s="10">
        <v>45391</v>
      </c>
      <c r="E1702" s="4" t="s">
        <v>2295</v>
      </c>
      <c r="F1702" s="23">
        <v>364.65</v>
      </c>
    </row>
    <row r="1703" spans="1:6" x14ac:dyDescent="0.2">
      <c r="A1703" s="21" t="s">
        <v>316</v>
      </c>
      <c r="B1703" s="22" t="s">
        <v>1</v>
      </c>
      <c r="C1703" s="1" t="s">
        <v>328</v>
      </c>
      <c r="D1703" s="10">
        <v>45540</v>
      </c>
      <c r="E1703" s="4" t="s">
        <v>2296</v>
      </c>
      <c r="F1703" s="23">
        <v>690.25</v>
      </c>
    </row>
    <row r="1704" spans="1:6" x14ac:dyDescent="0.2">
      <c r="A1704" s="21" t="s">
        <v>2297</v>
      </c>
      <c r="B1704" s="22" t="s">
        <v>1</v>
      </c>
      <c r="C1704" s="1" t="s">
        <v>328</v>
      </c>
      <c r="D1704" s="10">
        <v>45443</v>
      </c>
      <c r="E1704" s="4" t="s">
        <v>2298</v>
      </c>
      <c r="F1704" s="23">
        <v>2688</v>
      </c>
    </row>
    <row r="1705" spans="1:6" x14ac:dyDescent="0.2">
      <c r="A1705" s="21" t="s">
        <v>2299</v>
      </c>
      <c r="B1705" s="22" t="s">
        <v>1</v>
      </c>
      <c r="C1705" s="1" t="s">
        <v>328</v>
      </c>
      <c r="D1705" s="10">
        <v>45600</v>
      </c>
      <c r="E1705" s="25" t="s">
        <v>2424</v>
      </c>
      <c r="F1705" s="23">
        <v>412.5</v>
      </c>
    </row>
    <row r="1706" spans="1:6" x14ac:dyDescent="0.2">
      <c r="A1706" s="21" t="s">
        <v>2299</v>
      </c>
      <c r="B1706" s="22" t="s">
        <v>1</v>
      </c>
      <c r="C1706" s="1" t="s">
        <v>328</v>
      </c>
      <c r="D1706" s="10">
        <v>45603</v>
      </c>
      <c r="E1706" s="24" t="s">
        <v>2425</v>
      </c>
      <c r="F1706" s="23">
        <v>413.6</v>
      </c>
    </row>
    <row r="1707" spans="1:6" x14ac:dyDescent="0.2">
      <c r="A1707" s="21" t="s">
        <v>2299</v>
      </c>
      <c r="B1707" s="22" t="s">
        <v>1</v>
      </c>
      <c r="C1707" s="1" t="s">
        <v>328</v>
      </c>
      <c r="D1707" s="10">
        <v>45629</v>
      </c>
      <c r="E1707" s="4" t="s">
        <v>2300</v>
      </c>
      <c r="F1707" s="23">
        <v>334.4</v>
      </c>
    </row>
    <row r="1708" spans="1:6" x14ac:dyDescent="0.2">
      <c r="A1708" s="21" t="s">
        <v>317</v>
      </c>
      <c r="B1708" s="22" t="s">
        <v>1</v>
      </c>
      <c r="C1708" s="1" t="s">
        <v>328</v>
      </c>
      <c r="D1708" s="10">
        <v>45322</v>
      </c>
      <c r="E1708" s="4" t="s">
        <v>2301</v>
      </c>
      <c r="F1708" s="23">
        <v>34.51</v>
      </c>
    </row>
    <row r="1709" spans="1:6" x14ac:dyDescent="0.2">
      <c r="A1709" s="21" t="s">
        <v>317</v>
      </c>
      <c r="B1709" s="22" t="s">
        <v>3</v>
      </c>
      <c r="C1709" s="1" t="s">
        <v>328</v>
      </c>
      <c r="D1709" s="10">
        <v>45322</v>
      </c>
      <c r="E1709" s="4" t="s">
        <v>2302</v>
      </c>
      <c r="F1709" s="23">
        <v>472.63</v>
      </c>
    </row>
    <row r="1710" spans="1:6" x14ac:dyDescent="0.2">
      <c r="A1710" s="21" t="s">
        <v>317</v>
      </c>
      <c r="B1710" s="22" t="s">
        <v>3</v>
      </c>
      <c r="C1710" s="1" t="s">
        <v>328</v>
      </c>
      <c r="D1710" s="10">
        <v>45336</v>
      </c>
      <c r="E1710" s="4" t="s">
        <v>2303</v>
      </c>
      <c r="F1710" s="23">
        <v>33.9</v>
      </c>
    </row>
    <row r="1711" spans="1:6" x14ac:dyDescent="0.2">
      <c r="A1711" s="21" t="s">
        <v>317</v>
      </c>
      <c r="B1711" s="22" t="s">
        <v>3</v>
      </c>
      <c r="C1711" s="1" t="s">
        <v>328</v>
      </c>
      <c r="D1711" s="10">
        <v>45352</v>
      </c>
      <c r="E1711" s="4" t="s">
        <v>2304</v>
      </c>
      <c r="F1711" s="23">
        <v>801.59</v>
      </c>
    </row>
    <row r="1712" spans="1:6" x14ac:dyDescent="0.2">
      <c r="A1712" s="21" t="s">
        <v>317</v>
      </c>
      <c r="B1712" s="22" t="s">
        <v>3</v>
      </c>
      <c r="C1712" s="1" t="s">
        <v>328</v>
      </c>
      <c r="D1712" s="10">
        <v>45352</v>
      </c>
      <c r="E1712" s="4" t="s">
        <v>2305</v>
      </c>
      <c r="F1712" s="23">
        <v>75.61</v>
      </c>
    </row>
    <row r="1713" spans="1:6" x14ac:dyDescent="0.2">
      <c r="A1713" s="21" t="s">
        <v>317</v>
      </c>
      <c r="B1713" s="22" t="s">
        <v>3</v>
      </c>
      <c r="C1713" s="1" t="s">
        <v>328</v>
      </c>
      <c r="D1713" s="10">
        <v>45352</v>
      </c>
      <c r="E1713" s="4" t="s">
        <v>2306</v>
      </c>
      <c r="F1713" s="23">
        <v>429.57</v>
      </c>
    </row>
    <row r="1714" spans="1:6" x14ac:dyDescent="0.2">
      <c r="A1714" s="21" t="s">
        <v>317</v>
      </c>
      <c r="B1714" s="22" t="s">
        <v>3</v>
      </c>
      <c r="C1714" s="1" t="s">
        <v>328</v>
      </c>
      <c r="D1714" s="10">
        <v>45365</v>
      </c>
      <c r="E1714" s="4" t="s">
        <v>2307</v>
      </c>
      <c r="F1714" s="23">
        <v>496.43</v>
      </c>
    </row>
    <row r="1715" spans="1:6" x14ac:dyDescent="0.2">
      <c r="A1715" s="21" t="s">
        <v>317</v>
      </c>
      <c r="B1715" s="22" t="s">
        <v>3</v>
      </c>
      <c r="C1715" s="1" t="s">
        <v>328</v>
      </c>
      <c r="D1715" s="10">
        <v>45379</v>
      </c>
      <c r="E1715" s="4" t="s">
        <v>2308</v>
      </c>
      <c r="F1715" s="23">
        <v>300.10000000000002</v>
      </c>
    </row>
    <row r="1716" spans="1:6" x14ac:dyDescent="0.2">
      <c r="A1716" s="21" t="s">
        <v>317</v>
      </c>
      <c r="B1716" s="22" t="s">
        <v>3</v>
      </c>
      <c r="C1716" s="1" t="s">
        <v>328</v>
      </c>
      <c r="D1716" s="10">
        <v>45379</v>
      </c>
      <c r="E1716" s="4" t="s">
        <v>2309</v>
      </c>
      <c r="F1716" s="23">
        <v>134.19</v>
      </c>
    </row>
    <row r="1717" spans="1:6" x14ac:dyDescent="0.2">
      <c r="A1717" s="21" t="s">
        <v>317</v>
      </c>
      <c r="B1717" s="22" t="s">
        <v>3</v>
      </c>
      <c r="C1717" s="1" t="s">
        <v>328</v>
      </c>
      <c r="D1717" s="10">
        <v>45393</v>
      </c>
      <c r="E1717" s="4" t="s">
        <v>2310</v>
      </c>
      <c r="F1717" s="23">
        <v>249.77</v>
      </c>
    </row>
    <row r="1718" spans="1:6" x14ac:dyDescent="0.2">
      <c r="A1718" s="21" t="s">
        <v>317</v>
      </c>
      <c r="B1718" s="22" t="s">
        <v>3</v>
      </c>
      <c r="C1718" s="1" t="s">
        <v>328</v>
      </c>
      <c r="D1718" s="10">
        <v>45411</v>
      </c>
      <c r="E1718" s="4" t="s">
        <v>2311</v>
      </c>
      <c r="F1718" s="23">
        <v>180.87</v>
      </c>
    </row>
    <row r="1719" spans="1:6" x14ac:dyDescent="0.2">
      <c r="A1719" s="21" t="s">
        <v>317</v>
      </c>
      <c r="B1719" s="22" t="s">
        <v>3</v>
      </c>
      <c r="C1719" s="1" t="s">
        <v>328</v>
      </c>
      <c r="D1719" s="10">
        <v>45411</v>
      </c>
      <c r="E1719" s="4" t="s">
        <v>2312</v>
      </c>
      <c r="F1719" s="23">
        <v>130.87</v>
      </c>
    </row>
    <row r="1720" spans="1:6" x14ac:dyDescent="0.2">
      <c r="A1720" s="21" t="s">
        <v>317</v>
      </c>
      <c r="B1720" s="22" t="s">
        <v>3</v>
      </c>
      <c r="C1720" s="1" t="s">
        <v>328</v>
      </c>
      <c r="D1720" s="10">
        <v>45418</v>
      </c>
      <c r="E1720" s="4" t="s">
        <v>2313</v>
      </c>
      <c r="F1720" s="23">
        <v>202.98</v>
      </c>
    </row>
    <row r="1721" spans="1:6" x14ac:dyDescent="0.2">
      <c r="A1721" s="21" t="s">
        <v>317</v>
      </c>
      <c r="B1721" s="22" t="s">
        <v>3</v>
      </c>
      <c r="C1721" s="1" t="s">
        <v>328</v>
      </c>
      <c r="D1721" s="10">
        <v>45442</v>
      </c>
      <c r="E1721" s="4" t="s">
        <v>2314</v>
      </c>
      <c r="F1721" s="23">
        <v>211.47</v>
      </c>
    </row>
    <row r="1722" spans="1:6" x14ac:dyDescent="0.2">
      <c r="A1722" s="21" t="s">
        <v>317</v>
      </c>
      <c r="B1722" s="22" t="s">
        <v>3</v>
      </c>
      <c r="C1722" s="1" t="s">
        <v>328</v>
      </c>
      <c r="D1722" s="10">
        <v>45443</v>
      </c>
      <c r="E1722" s="4" t="s">
        <v>2315</v>
      </c>
      <c r="F1722" s="23">
        <v>332.85</v>
      </c>
    </row>
    <row r="1723" spans="1:6" x14ac:dyDescent="0.2">
      <c r="A1723" s="21" t="s">
        <v>317</v>
      </c>
      <c r="B1723" s="22" t="s">
        <v>3</v>
      </c>
      <c r="C1723" s="1" t="s">
        <v>328</v>
      </c>
      <c r="D1723" s="10">
        <v>45443</v>
      </c>
      <c r="E1723" s="4" t="s">
        <v>2316</v>
      </c>
      <c r="F1723" s="23">
        <v>137.79</v>
      </c>
    </row>
    <row r="1724" spans="1:6" x14ac:dyDescent="0.2">
      <c r="A1724" s="21" t="s">
        <v>317</v>
      </c>
      <c r="B1724" s="22" t="s">
        <v>3</v>
      </c>
      <c r="C1724" s="1" t="s">
        <v>328</v>
      </c>
      <c r="D1724" s="10">
        <v>45443</v>
      </c>
      <c r="E1724" s="4" t="s">
        <v>2317</v>
      </c>
      <c r="F1724" s="23">
        <v>613.67999999999995</v>
      </c>
    </row>
    <row r="1725" spans="1:6" x14ac:dyDescent="0.2">
      <c r="A1725" s="21" t="s">
        <v>317</v>
      </c>
      <c r="B1725" s="22" t="s">
        <v>3</v>
      </c>
      <c r="C1725" s="1" t="s">
        <v>328</v>
      </c>
      <c r="D1725" s="10">
        <v>45462</v>
      </c>
      <c r="E1725" s="4" t="s">
        <v>2318</v>
      </c>
      <c r="F1725" s="23">
        <v>29.9</v>
      </c>
    </row>
    <row r="1726" spans="1:6" x14ac:dyDescent="0.2">
      <c r="A1726" s="21" t="s">
        <v>317</v>
      </c>
      <c r="B1726" s="22" t="s">
        <v>3</v>
      </c>
      <c r="C1726" s="1" t="s">
        <v>328</v>
      </c>
      <c r="D1726" s="10">
        <v>45464</v>
      </c>
      <c r="E1726" s="4" t="s">
        <v>2319</v>
      </c>
      <c r="F1726" s="23">
        <v>29.2</v>
      </c>
    </row>
    <row r="1727" spans="1:6" x14ac:dyDescent="0.2">
      <c r="A1727" s="21" t="s">
        <v>317</v>
      </c>
      <c r="B1727" s="22" t="s">
        <v>3</v>
      </c>
      <c r="C1727" s="1" t="s">
        <v>328</v>
      </c>
      <c r="D1727" s="10">
        <v>45472</v>
      </c>
      <c r="E1727" s="4" t="s">
        <v>2320</v>
      </c>
      <c r="F1727" s="23">
        <v>636.29</v>
      </c>
    </row>
    <row r="1728" spans="1:6" x14ac:dyDescent="0.2">
      <c r="A1728" s="21" t="s">
        <v>317</v>
      </c>
      <c r="B1728" s="22" t="s">
        <v>3</v>
      </c>
      <c r="C1728" s="1" t="s">
        <v>328</v>
      </c>
      <c r="D1728" s="10">
        <v>45472</v>
      </c>
      <c r="E1728" s="4" t="s">
        <v>2321</v>
      </c>
      <c r="F1728" s="23">
        <v>184.62</v>
      </c>
    </row>
    <row r="1729" spans="1:6" x14ac:dyDescent="0.2">
      <c r="A1729" s="21" t="s">
        <v>317</v>
      </c>
      <c r="B1729" s="22" t="s">
        <v>3</v>
      </c>
      <c r="C1729" s="1" t="s">
        <v>328</v>
      </c>
      <c r="D1729" s="10">
        <v>45472</v>
      </c>
      <c r="E1729" s="4" t="s">
        <v>2322</v>
      </c>
      <c r="F1729" s="23">
        <v>428.51</v>
      </c>
    </row>
    <row r="1730" spans="1:6" x14ac:dyDescent="0.2">
      <c r="A1730" s="21" t="s">
        <v>317</v>
      </c>
      <c r="B1730" s="22" t="s">
        <v>3</v>
      </c>
      <c r="C1730" s="1" t="s">
        <v>328</v>
      </c>
      <c r="D1730" s="10">
        <v>45503</v>
      </c>
      <c r="E1730" s="4" t="s">
        <v>2323</v>
      </c>
      <c r="F1730" s="23">
        <v>183.81</v>
      </c>
    </row>
    <row r="1731" spans="1:6" x14ac:dyDescent="0.2">
      <c r="A1731" s="21" t="s">
        <v>317</v>
      </c>
      <c r="B1731" s="22" t="s">
        <v>3</v>
      </c>
      <c r="C1731" s="1" t="s">
        <v>328</v>
      </c>
      <c r="D1731" s="10">
        <v>45503</v>
      </c>
      <c r="E1731" s="4" t="s">
        <v>2324</v>
      </c>
      <c r="F1731" s="23">
        <v>682.46</v>
      </c>
    </row>
    <row r="1732" spans="1:6" x14ac:dyDescent="0.2">
      <c r="A1732" s="21" t="s">
        <v>317</v>
      </c>
      <c r="B1732" s="22" t="s">
        <v>3</v>
      </c>
      <c r="C1732" s="1" t="s">
        <v>328</v>
      </c>
      <c r="D1732" s="10">
        <v>45534</v>
      </c>
      <c r="E1732" s="4" t="s">
        <v>2325</v>
      </c>
      <c r="F1732" s="23">
        <v>303.86</v>
      </c>
    </row>
    <row r="1733" spans="1:6" x14ac:dyDescent="0.2">
      <c r="A1733" s="21" t="s">
        <v>317</v>
      </c>
      <c r="B1733" s="22" t="s">
        <v>3</v>
      </c>
      <c r="C1733" s="1" t="s">
        <v>328</v>
      </c>
      <c r="D1733" s="10">
        <v>45534</v>
      </c>
      <c r="E1733" s="4" t="s">
        <v>2326</v>
      </c>
      <c r="F1733" s="23">
        <v>25.4</v>
      </c>
    </row>
    <row r="1734" spans="1:6" x14ac:dyDescent="0.2">
      <c r="A1734" s="21" t="s">
        <v>317</v>
      </c>
      <c r="B1734" s="22" t="s">
        <v>3</v>
      </c>
      <c r="C1734" s="1" t="s">
        <v>328</v>
      </c>
      <c r="D1734" s="10">
        <v>45535</v>
      </c>
      <c r="E1734" s="4" t="s">
        <v>2327</v>
      </c>
      <c r="F1734" s="23">
        <v>390.14</v>
      </c>
    </row>
    <row r="1735" spans="1:6" x14ac:dyDescent="0.2">
      <c r="A1735" s="21" t="s">
        <v>317</v>
      </c>
      <c r="B1735" s="22" t="s">
        <v>3</v>
      </c>
      <c r="C1735" s="1" t="s">
        <v>328</v>
      </c>
      <c r="D1735" s="10">
        <v>45554</v>
      </c>
      <c r="E1735" s="4" t="s">
        <v>2328</v>
      </c>
      <c r="F1735" s="23">
        <v>31.85</v>
      </c>
    </row>
    <row r="1736" spans="1:6" x14ac:dyDescent="0.2">
      <c r="A1736" s="21" t="s">
        <v>317</v>
      </c>
      <c r="B1736" s="22" t="s">
        <v>3</v>
      </c>
      <c r="C1736" s="1" t="s">
        <v>328</v>
      </c>
      <c r="D1736" s="10">
        <v>45567</v>
      </c>
      <c r="E1736" s="4" t="s">
        <v>2329</v>
      </c>
      <c r="F1736" s="23">
        <v>49.76</v>
      </c>
    </row>
    <row r="1737" spans="1:6" x14ac:dyDescent="0.2">
      <c r="A1737" s="21" t="s">
        <v>317</v>
      </c>
      <c r="B1737" s="22" t="s">
        <v>3</v>
      </c>
      <c r="C1737" s="1" t="s">
        <v>328</v>
      </c>
      <c r="D1737" s="10">
        <v>45567</v>
      </c>
      <c r="E1737" s="4" t="s">
        <v>2330</v>
      </c>
      <c r="F1737" s="23">
        <v>68.63</v>
      </c>
    </row>
    <row r="1738" spans="1:6" x14ac:dyDescent="0.2">
      <c r="A1738" s="21" t="s">
        <v>317</v>
      </c>
      <c r="B1738" s="22" t="s">
        <v>3</v>
      </c>
      <c r="C1738" s="1" t="s">
        <v>328</v>
      </c>
      <c r="D1738" s="10">
        <v>45567</v>
      </c>
      <c r="E1738" s="4" t="s">
        <v>2331</v>
      </c>
      <c r="F1738" s="23">
        <v>300.13</v>
      </c>
    </row>
    <row r="1739" spans="1:6" x14ac:dyDescent="0.2">
      <c r="A1739" s="21" t="s">
        <v>317</v>
      </c>
      <c r="B1739" s="22" t="s">
        <v>3</v>
      </c>
      <c r="C1739" s="1" t="s">
        <v>328</v>
      </c>
      <c r="D1739" s="10">
        <v>45582</v>
      </c>
      <c r="E1739" s="4" t="s">
        <v>2332</v>
      </c>
      <c r="F1739" s="23">
        <v>23.85</v>
      </c>
    </row>
    <row r="1740" spans="1:6" x14ac:dyDescent="0.2">
      <c r="A1740" s="21" t="s">
        <v>317</v>
      </c>
      <c r="B1740" s="22" t="s">
        <v>3</v>
      </c>
      <c r="C1740" s="1" t="s">
        <v>328</v>
      </c>
      <c r="D1740" s="10">
        <v>45596</v>
      </c>
      <c r="E1740" s="4" t="s">
        <v>2333</v>
      </c>
      <c r="F1740" s="23">
        <v>103.12</v>
      </c>
    </row>
    <row r="1741" spans="1:6" x14ac:dyDescent="0.2">
      <c r="A1741" s="21" t="s">
        <v>317</v>
      </c>
      <c r="B1741" s="22" t="s">
        <v>3</v>
      </c>
      <c r="C1741" s="1" t="s">
        <v>328</v>
      </c>
      <c r="D1741" s="10">
        <v>45596</v>
      </c>
      <c r="E1741" s="4" t="s">
        <v>2334</v>
      </c>
      <c r="F1741" s="23">
        <v>14.96</v>
      </c>
    </row>
    <row r="1742" spans="1:6" x14ac:dyDescent="0.2">
      <c r="A1742" s="21" t="s">
        <v>317</v>
      </c>
      <c r="B1742" s="22" t="s">
        <v>3</v>
      </c>
      <c r="C1742" s="1" t="s">
        <v>328</v>
      </c>
      <c r="D1742" s="10">
        <v>45596</v>
      </c>
      <c r="E1742" s="4" t="s">
        <v>2335</v>
      </c>
      <c r="F1742" s="23">
        <v>382.52</v>
      </c>
    </row>
    <row r="1743" spans="1:6" x14ac:dyDescent="0.2">
      <c r="A1743" s="21" t="s">
        <v>317</v>
      </c>
      <c r="B1743" s="22" t="s">
        <v>3</v>
      </c>
      <c r="C1743" s="1" t="s">
        <v>328</v>
      </c>
      <c r="D1743" s="10">
        <v>45596</v>
      </c>
      <c r="E1743" s="4" t="s">
        <v>2336</v>
      </c>
      <c r="F1743" s="23">
        <v>27.96</v>
      </c>
    </row>
    <row r="1744" spans="1:6" x14ac:dyDescent="0.2">
      <c r="A1744" s="21" t="s">
        <v>317</v>
      </c>
      <c r="B1744" s="22" t="s">
        <v>3</v>
      </c>
      <c r="C1744" s="1" t="s">
        <v>328</v>
      </c>
      <c r="D1744" s="10">
        <v>45596</v>
      </c>
      <c r="E1744" s="4" t="s">
        <v>2337</v>
      </c>
      <c r="F1744" s="23">
        <v>352.57</v>
      </c>
    </row>
    <row r="1745" spans="1:6" x14ac:dyDescent="0.2">
      <c r="A1745" s="21" t="s">
        <v>317</v>
      </c>
      <c r="B1745" s="22" t="s">
        <v>3</v>
      </c>
      <c r="C1745" s="1" t="s">
        <v>328</v>
      </c>
      <c r="D1745" s="10">
        <v>45600</v>
      </c>
      <c r="E1745" s="4" t="s">
        <v>2338</v>
      </c>
      <c r="F1745" s="23">
        <v>495.04</v>
      </c>
    </row>
    <row r="1746" spans="1:6" x14ac:dyDescent="0.2">
      <c r="A1746" s="21" t="s">
        <v>317</v>
      </c>
      <c r="B1746" s="22" t="s">
        <v>3</v>
      </c>
      <c r="C1746" s="1" t="s">
        <v>328</v>
      </c>
      <c r="D1746" s="10">
        <v>45603</v>
      </c>
      <c r="E1746" s="4" t="s">
        <v>2339</v>
      </c>
      <c r="F1746" s="23">
        <v>240.06</v>
      </c>
    </row>
    <row r="1747" spans="1:6" x14ac:dyDescent="0.2">
      <c r="A1747" s="21" t="s">
        <v>317</v>
      </c>
      <c r="B1747" s="22" t="s">
        <v>3</v>
      </c>
      <c r="C1747" s="1" t="s">
        <v>328</v>
      </c>
      <c r="D1747" s="10">
        <v>45624</v>
      </c>
      <c r="E1747" s="4" t="s">
        <v>2340</v>
      </c>
      <c r="F1747" s="23">
        <v>25</v>
      </c>
    </row>
    <row r="1748" spans="1:6" x14ac:dyDescent="0.2">
      <c r="A1748" s="21" t="s">
        <v>317</v>
      </c>
      <c r="B1748" s="22" t="s">
        <v>3</v>
      </c>
      <c r="C1748" s="1" t="s">
        <v>328</v>
      </c>
      <c r="D1748" s="10">
        <v>45624</v>
      </c>
      <c r="E1748" s="4" t="s">
        <v>2341</v>
      </c>
      <c r="F1748" s="23">
        <v>233.59</v>
      </c>
    </row>
    <row r="1749" spans="1:6" x14ac:dyDescent="0.2">
      <c r="A1749" s="21" t="s">
        <v>317</v>
      </c>
      <c r="B1749" s="22" t="s">
        <v>3</v>
      </c>
      <c r="C1749" s="1" t="s">
        <v>328</v>
      </c>
      <c r="D1749" s="10">
        <v>45624</v>
      </c>
      <c r="E1749" s="4" t="s">
        <v>2342</v>
      </c>
      <c r="F1749" s="23">
        <v>209.91</v>
      </c>
    </row>
    <row r="1750" spans="1:6" x14ac:dyDescent="0.2">
      <c r="A1750" s="21" t="s">
        <v>317</v>
      </c>
      <c r="B1750" s="22" t="s">
        <v>3</v>
      </c>
      <c r="C1750" s="1" t="s">
        <v>328</v>
      </c>
      <c r="D1750" s="10">
        <v>45629</v>
      </c>
      <c r="E1750" s="4" t="s">
        <v>2343</v>
      </c>
      <c r="F1750" s="23">
        <v>1297.1400000000001</v>
      </c>
    </row>
    <row r="1751" spans="1:6" x14ac:dyDescent="0.2">
      <c r="A1751" s="21" t="s">
        <v>317</v>
      </c>
      <c r="B1751" s="22" t="s">
        <v>3</v>
      </c>
      <c r="C1751" s="1" t="s">
        <v>328</v>
      </c>
      <c r="D1751" s="10">
        <v>45639</v>
      </c>
      <c r="E1751" s="4" t="s">
        <v>2344</v>
      </c>
      <c r="F1751" s="23">
        <v>180.53</v>
      </c>
    </row>
    <row r="1752" spans="1:6" x14ac:dyDescent="0.2">
      <c r="A1752" s="21" t="s">
        <v>317</v>
      </c>
      <c r="B1752" s="22" t="s">
        <v>3</v>
      </c>
      <c r="C1752" s="1" t="s">
        <v>328</v>
      </c>
      <c r="D1752" s="10">
        <v>45639</v>
      </c>
      <c r="E1752" s="4" t="s">
        <v>2345</v>
      </c>
      <c r="F1752" s="23">
        <v>117.31</v>
      </c>
    </row>
    <row r="1753" spans="1:6" x14ac:dyDescent="0.2">
      <c r="A1753" s="21" t="s">
        <v>317</v>
      </c>
      <c r="B1753" s="22" t="s">
        <v>3</v>
      </c>
      <c r="C1753" s="1" t="s">
        <v>328</v>
      </c>
      <c r="D1753" s="10">
        <v>45639</v>
      </c>
      <c r="E1753" s="4" t="s">
        <v>2346</v>
      </c>
      <c r="F1753" s="23">
        <v>77.569999999999993</v>
      </c>
    </row>
    <row r="1754" spans="1:6" x14ac:dyDescent="0.2">
      <c r="A1754" s="21" t="s">
        <v>318</v>
      </c>
      <c r="B1754" s="22" t="s">
        <v>1</v>
      </c>
      <c r="C1754" s="1" t="s">
        <v>328</v>
      </c>
      <c r="D1754" s="10">
        <v>45336</v>
      </c>
      <c r="E1754" s="4" t="s">
        <v>2347</v>
      </c>
      <c r="F1754" s="23">
        <v>466</v>
      </c>
    </row>
    <row r="1755" spans="1:6" x14ac:dyDescent="0.2">
      <c r="A1755" s="21" t="s">
        <v>2414</v>
      </c>
      <c r="B1755" s="22" t="s">
        <v>1</v>
      </c>
      <c r="C1755" s="1" t="s">
        <v>331</v>
      </c>
      <c r="D1755" s="10" t="s">
        <v>2415</v>
      </c>
      <c r="E1755" s="4" t="s">
        <v>2413</v>
      </c>
      <c r="F1755" s="23">
        <v>43600</v>
      </c>
    </row>
    <row r="1756" spans="1:6" x14ac:dyDescent="0.2">
      <c r="A1756" s="21" t="s">
        <v>2348</v>
      </c>
      <c r="B1756" s="22" t="s">
        <v>1</v>
      </c>
      <c r="C1756" s="1" t="s">
        <v>328</v>
      </c>
      <c r="D1756" s="10">
        <v>45428</v>
      </c>
      <c r="E1756" s="4" t="s">
        <v>2349</v>
      </c>
      <c r="F1756" s="23">
        <v>2881.29</v>
      </c>
    </row>
    <row r="1757" spans="1:6" x14ac:dyDescent="0.2">
      <c r="A1757" s="21" t="s">
        <v>2350</v>
      </c>
      <c r="B1757" s="22" t="s">
        <v>1</v>
      </c>
      <c r="C1757" s="1" t="s">
        <v>328</v>
      </c>
      <c r="D1757" s="10">
        <v>45484</v>
      </c>
      <c r="E1757" s="4" t="s">
        <v>2351</v>
      </c>
      <c r="F1757" s="23">
        <v>363</v>
      </c>
    </row>
    <row r="1758" spans="1:6" x14ac:dyDescent="0.2">
      <c r="A1758" s="21" t="s">
        <v>2350</v>
      </c>
      <c r="B1758" s="22" t="s">
        <v>3</v>
      </c>
      <c r="C1758" s="1" t="s">
        <v>328</v>
      </c>
      <c r="D1758" s="10">
        <v>45329</v>
      </c>
      <c r="E1758" s="4" t="s">
        <v>2352</v>
      </c>
      <c r="F1758" s="23">
        <v>7782.72</v>
      </c>
    </row>
    <row r="1759" spans="1:6" x14ac:dyDescent="0.2">
      <c r="A1759" s="21" t="s">
        <v>319</v>
      </c>
      <c r="B1759" s="22" t="s">
        <v>1</v>
      </c>
      <c r="C1759" s="1" t="s">
        <v>328</v>
      </c>
      <c r="D1759" s="10">
        <v>45336</v>
      </c>
      <c r="E1759" s="4" t="s">
        <v>2353</v>
      </c>
      <c r="F1759" s="23">
        <v>1795.65</v>
      </c>
    </row>
    <row r="1760" spans="1:6" x14ac:dyDescent="0.2">
      <c r="A1760" s="21" t="s">
        <v>2354</v>
      </c>
      <c r="B1760" s="22" t="s">
        <v>55</v>
      </c>
      <c r="C1760" s="1" t="s">
        <v>328</v>
      </c>
      <c r="D1760" s="10">
        <v>45646</v>
      </c>
      <c r="E1760" s="4" t="s">
        <v>2355</v>
      </c>
      <c r="F1760" s="23">
        <v>14608.37</v>
      </c>
    </row>
    <row r="1761" spans="1:6" x14ac:dyDescent="0.2">
      <c r="A1761" s="21" t="s">
        <v>320</v>
      </c>
      <c r="B1761" s="22" t="s">
        <v>3</v>
      </c>
      <c r="C1761" s="1" t="s">
        <v>328</v>
      </c>
      <c r="D1761" s="10">
        <v>45320</v>
      </c>
      <c r="E1761" s="4" t="s">
        <v>2356</v>
      </c>
      <c r="F1761" s="23">
        <v>765.33</v>
      </c>
    </row>
    <row r="1762" spans="1:6" x14ac:dyDescent="0.2">
      <c r="A1762" s="21" t="s">
        <v>320</v>
      </c>
      <c r="B1762" s="22" t="s">
        <v>3</v>
      </c>
      <c r="C1762" s="1" t="s">
        <v>328</v>
      </c>
      <c r="D1762" s="10">
        <v>45330</v>
      </c>
      <c r="E1762" s="4" t="s">
        <v>2357</v>
      </c>
      <c r="F1762" s="23">
        <v>24.39</v>
      </c>
    </row>
    <row r="1763" spans="1:6" x14ac:dyDescent="0.2">
      <c r="A1763" s="21" t="s">
        <v>320</v>
      </c>
      <c r="B1763" s="22" t="s">
        <v>3</v>
      </c>
      <c r="C1763" s="1" t="s">
        <v>328</v>
      </c>
      <c r="D1763" s="10">
        <v>45356</v>
      </c>
      <c r="E1763" s="4" t="s">
        <v>2358</v>
      </c>
      <c r="F1763" s="23">
        <v>190.6</v>
      </c>
    </row>
    <row r="1764" spans="1:6" x14ac:dyDescent="0.2">
      <c r="A1764" s="21" t="s">
        <v>320</v>
      </c>
      <c r="B1764" s="22" t="s">
        <v>3</v>
      </c>
      <c r="C1764" s="1" t="s">
        <v>328</v>
      </c>
      <c r="D1764" s="10">
        <v>45358</v>
      </c>
      <c r="E1764" s="4" t="s">
        <v>2359</v>
      </c>
      <c r="F1764" s="23">
        <v>649.12</v>
      </c>
    </row>
    <row r="1765" spans="1:6" x14ac:dyDescent="0.2">
      <c r="A1765" s="21" t="s">
        <v>320</v>
      </c>
      <c r="B1765" s="22" t="s">
        <v>3</v>
      </c>
      <c r="C1765" s="1" t="s">
        <v>328</v>
      </c>
      <c r="D1765" s="10">
        <v>45364</v>
      </c>
      <c r="E1765" s="4" t="s">
        <v>2360</v>
      </c>
      <c r="F1765" s="23">
        <v>188.41</v>
      </c>
    </row>
    <row r="1766" spans="1:6" x14ac:dyDescent="0.2">
      <c r="A1766" s="21" t="s">
        <v>320</v>
      </c>
      <c r="B1766" s="22" t="s">
        <v>3</v>
      </c>
      <c r="C1766" s="1" t="s">
        <v>328</v>
      </c>
      <c r="D1766" s="10">
        <v>45379</v>
      </c>
      <c r="E1766" s="4" t="s">
        <v>2361</v>
      </c>
      <c r="F1766" s="23">
        <v>84.7</v>
      </c>
    </row>
    <row r="1767" spans="1:6" x14ac:dyDescent="0.2">
      <c r="A1767" s="21" t="s">
        <v>320</v>
      </c>
      <c r="B1767" s="22" t="s">
        <v>3</v>
      </c>
      <c r="C1767" s="1" t="s">
        <v>328</v>
      </c>
      <c r="D1767" s="10">
        <v>45385</v>
      </c>
      <c r="E1767" s="4" t="s">
        <v>2362</v>
      </c>
      <c r="F1767" s="23">
        <v>255.85</v>
      </c>
    </row>
    <row r="1768" spans="1:6" x14ac:dyDescent="0.2">
      <c r="A1768" s="21" t="s">
        <v>320</v>
      </c>
      <c r="B1768" s="22" t="s">
        <v>3</v>
      </c>
      <c r="C1768" s="1" t="s">
        <v>328</v>
      </c>
      <c r="D1768" s="10">
        <v>45397</v>
      </c>
      <c r="E1768" s="4" t="s">
        <v>2363</v>
      </c>
      <c r="F1768" s="23">
        <v>413.35</v>
      </c>
    </row>
    <row r="1769" spans="1:6" x14ac:dyDescent="0.2">
      <c r="A1769" s="21" t="s">
        <v>320</v>
      </c>
      <c r="B1769" s="22" t="s">
        <v>3</v>
      </c>
      <c r="C1769" s="1" t="s">
        <v>328</v>
      </c>
      <c r="D1769" s="10">
        <v>45412</v>
      </c>
      <c r="E1769" s="4" t="s">
        <v>2364</v>
      </c>
      <c r="F1769" s="23">
        <v>210.54</v>
      </c>
    </row>
    <row r="1770" spans="1:6" x14ac:dyDescent="0.2">
      <c r="A1770" s="21" t="s">
        <v>320</v>
      </c>
      <c r="B1770" s="22" t="s">
        <v>3</v>
      </c>
      <c r="C1770" s="1" t="s">
        <v>328</v>
      </c>
      <c r="D1770" s="10">
        <v>45425</v>
      </c>
      <c r="E1770" s="4" t="s">
        <v>2365</v>
      </c>
      <c r="F1770" s="23">
        <v>195.4</v>
      </c>
    </row>
    <row r="1771" spans="1:6" x14ac:dyDescent="0.2">
      <c r="A1771" s="21" t="s">
        <v>320</v>
      </c>
      <c r="B1771" s="22" t="s">
        <v>3</v>
      </c>
      <c r="C1771" s="1" t="s">
        <v>328</v>
      </c>
      <c r="D1771" s="10">
        <v>45440</v>
      </c>
      <c r="E1771" s="4" t="s">
        <v>2366</v>
      </c>
      <c r="F1771" s="23">
        <v>374.02</v>
      </c>
    </row>
    <row r="1772" spans="1:6" x14ac:dyDescent="0.2">
      <c r="A1772" s="21" t="s">
        <v>320</v>
      </c>
      <c r="B1772" s="22" t="s">
        <v>3</v>
      </c>
      <c r="C1772" s="1" t="s">
        <v>328</v>
      </c>
      <c r="D1772" s="10">
        <v>45456</v>
      </c>
      <c r="E1772" s="4" t="s">
        <v>2367</v>
      </c>
      <c r="F1772" s="23">
        <v>249.45</v>
      </c>
    </row>
    <row r="1773" spans="1:6" x14ac:dyDescent="0.2">
      <c r="A1773" s="21" t="s">
        <v>320</v>
      </c>
      <c r="B1773" s="22" t="s">
        <v>3</v>
      </c>
      <c r="C1773" s="1" t="s">
        <v>328</v>
      </c>
      <c r="D1773" s="10">
        <v>45481</v>
      </c>
      <c r="E1773" s="4" t="s">
        <v>2368</v>
      </c>
      <c r="F1773" s="23">
        <v>467.06</v>
      </c>
    </row>
    <row r="1774" spans="1:6" x14ac:dyDescent="0.2">
      <c r="A1774" s="21" t="s">
        <v>320</v>
      </c>
      <c r="B1774" s="22" t="s">
        <v>3</v>
      </c>
      <c r="C1774" s="1" t="s">
        <v>328</v>
      </c>
      <c r="D1774" s="10">
        <v>45594</v>
      </c>
      <c r="E1774" s="4" t="s">
        <v>2369</v>
      </c>
      <c r="F1774" s="23">
        <v>67.760000000000005</v>
      </c>
    </row>
    <row r="1775" spans="1:6" x14ac:dyDescent="0.2">
      <c r="A1775" s="21" t="s">
        <v>320</v>
      </c>
      <c r="B1775" s="22" t="s">
        <v>3</v>
      </c>
      <c r="C1775" s="1" t="s">
        <v>328</v>
      </c>
      <c r="D1775" s="10">
        <v>45594</v>
      </c>
      <c r="E1775" s="4" t="s">
        <v>2370</v>
      </c>
      <c r="F1775" s="23">
        <v>65.95</v>
      </c>
    </row>
    <row r="1776" spans="1:6" x14ac:dyDescent="0.2">
      <c r="A1776" s="21" t="s">
        <v>321</v>
      </c>
      <c r="B1776" s="22" t="s">
        <v>3</v>
      </c>
      <c r="C1776" s="1" t="s">
        <v>328</v>
      </c>
      <c r="D1776" s="10">
        <v>45457</v>
      </c>
      <c r="E1776" s="4" t="s">
        <v>2371</v>
      </c>
      <c r="F1776" s="23">
        <v>1106.3</v>
      </c>
    </row>
    <row r="1777" spans="1:6" x14ac:dyDescent="0.2">
      <c r="A1777" s="21" t="s">
        <v>321</v>
      </c>
      <c r="B1777" s="22" t="s">
        <v>3</v>
      </c>
      <c r="C1777" s="1" t="s">
        <v>328</v>
      </c>
      <c r="D1777" s="10">
        <v>45505</v>
      </c>
      <c r="E1777" s="4" t="s">
        <v>2372</v>
      </c>
      <c r="F1777" s="23">
        <v>53.12</v>
      </c>
    </row>
    <row r="1778" spans="1:6" x14ac:dyDescent="0.2">
      <c r="A1778" s="21" t="s">
        <v>321</v>
      </c>
      <c r="B1778" s="22" t="s">
        <v>3</v>
      </c>
      <c r="C1778" s="1" t="s">
        <v>328</v>
      </c>
      <c r="D1778" s="10">
        <v>45617</v>
      </c>
      <c r="E1778" s="4" t="s">
        <v>2373</v>
      </c>
      <c r="F1778" s="23">
        <v>1151.44</v>
      </c>
    </row>
    <row r="1779" spans="1:6" x14ac:dyDescent="0.2">
      <c r="A1779" s="21" t="s">
        <v>321</v>
      </c>
      <c r="B1779" s="22" t="s">
        <v>3</v>
      </c>
      <c r="C1779" s="1" t="s">
        <v>328</v>
      </c>
      <c r="D1779" s="10">
        <v>45624</v>
      </c>
      <c r="E1779" s="4" t="s">
        <v>2374</v>
      </c>
      <c r="F1779" s="23">
        <v>415.39</v>
      </c>
    </row>
    <row r="1780" spans="1:6" x14ac:dyDescent="0.2">
      <c r="A1780" s="21" t="s">
        <v>2375</v>
      </c>
      <c r="B1780" s="22" t="s">
        <v>1</v>
      </c>
      <c r="C1780" s="1" t="s">
        <v>328</v>
      </c>
      <c r="D1780" s="10">
        <v>45471</v>
      </c>
      <c r="E1780" s="4" t="s">
        <v>2376</v>
      </c>
      <c r="F1780" s="23">
        <v>770.37</v>
      </c>
    </row>
    <row r="1781" spans="1:6" x14ac:dyDescent="0.2">
      <c r="A1781" s="21" t="s">
        <v>2375</v>
      </c>
      <c r="B1781" s="22" t="s">
        <v>1</v>
      </c>
      <c r="C1781" s="1" t="s">
        <v>328</v>
      </c>
      <c r="D1781" s="10">
        <v>45575</v>
      </c>
      <c r="E1781" s="4" t="s">
        <v>2377</v>
      </c>
      <c r="F1781" s="23">
        <v>410.92</v>
      </c>
    </row>
    <row r="1782" spans="1:6" x14ac:dyDescent="0.2">
      <c r="A1782" s="21" t="s">
        <v>2375</v>
      </c>
      <c r="B1782" s="22" t="s">
        <v>1</v>
      </c>
      <c r="C1782" s="1" t="s">
        <v>328</v>
      </c>
      <c r="D1782" s="10">
        <v>45603</v>
      </c>
      <c r="E1782" s="4" t="s">
        <v>2378</v>
      </c>
      <c r="F1782" s="23">
        <v>349.75</v>
      </c>
    </row>
    <row r="1783" spans="1:6" x14ac:dyDescent="0.2">
      <c r="A1783" s="21" t="s">
        <v>2375</v>
      </c>
      <c r="B1783" s="22" t="s">
        <v>3</v>
      </c>
      <c r="C1783" s="1" t="s">
        <v>328</v>
      </c>
      <c r="D1783" s="10">
        <v>45471</v>
      </c>
      <c r="E1783" s="4" t="s">
        <v>2379</v>
      </c>
      <c r="F1783" s="23">
        <v>59.29</v>
      </c>
    </row>
    <row r="1784" spans="1:6" x14ac:dyDescent="0.2">
      <c r="A1784" s="21" t="s">
        <v>2375</v>
      </c>
      <c r="B1784" s="22" t="s">
        <v>3</v>
      </c>
      <c r="C1784" s="1" t="s">
        <v>328</v>
      </c>
      <c r="D1784" s="10">
        <v>45589</v>
      </c>
      <c r="E1784" s="4" t="s">
        <v>2380</v>
      </c>
      <c r="F1784" s="23">
        <v>1131.1099999999999</v>
      </c>
    </row>
    <row r="1785" spans="1:6" x14ac:dyDescent="0.2">
      <c r="A1785" s="21" t="s">
        <v>322</v>
      </c>
      <c r="B1785" s="22" t="s">
        <v>1</v>
      </c>
      <c r="C1785" s="1" t="s">
        <v>328</v>
      </c>
      <c r="D1785" s="10">
        <v>45399</v>
      </c>
      <c r="E1785" s="4" t="s">
        <v>2381</v>
      </c>
      <c r="F1785" s="23">
        <v>9480.35</v>
      </c>
    </row>
    <row r="1786" spans="1:6" x14ac:dyDescent="0.2">
      <c r="A1786" s="21" t="s">
        <v>322</v>
      </c>
      <c r="B1786" s="22" t="s">
        <v>3</v>
      </c>
      <c r="C1786" s="1" t="s">
        <v>328</v>
      </c>
      <c r="D1786" s="10">
        <v>45624</v>
      </c>
      <c r="E1786" s="4" t="s">
        <v>2382</v>
      </c>
      <c r="F1786" s="23">
        <v>4585.8999999999996</v>
      </c>
    </row>
    <row r="1787" spans="1:6" x14ac:dyDescent="0.2">
      <c r="A1787" s="21" t="s">
        <v>2383</v>
      </c>
      <c r="B1787" s="22" t="s">
        <v>1</v>
      </c>
      <c r="C1787" s="1" t="s">
        <v>328</v>
      </c>
      <c r="D1787" s="10">
        <v>45428</v>
      </c>
      <c r="E1787" s="4" t="s">
        <v>2384</v>
      </c>
      <c r="F1787" s="23">
        <v>1450.79</v>
      </c>
    </row>
    <row r="1788" spans="1:6" x14ac:dyDescent="0.2">
      <c r="A1788" s="21" t="s">
        <v>323</v>
      </c>
      <c r="B1788" s="22" t="s">
        <v>3</v>
      </c>
      <c r="C1788" s="1" t="s">
        <v>328</v>
      </c>
      <c r="D1788" s="10">
        <v>45373</v>
      </c>
      <c r="E1788" s="4" t="s">
        <v>2385</v>
      </c>
      <c r="F1788" s="23">
        <v>293.10000000000002</v>
      </c>
    </row>
    <row r="1789" spans="1:6" x14ac:dyDescent="0.2">
      <c r="A1789" s="21" t="s">
        <v>323</v>
      </c>
      <c r="B1789" s="22" t="s">
        <v>3</v>
      </c>
      <c r="C1789" s="1" t="s">
        <v>328</v>
      </c>
      <c r="D1789" s="10">
        <v>45379</v>
      </c>
      <c r="E1789" s="4" t="s">
        <v>2386</v>
      </c>
      <c r="F1789" s="23">
        <v>1311.27</v>
      </c>
    </row>
    <row r="1790" spans="1:6" x14ac:dyDescent="0.2">
      <c r="A1790" s="21" t="s">
        <v>2387</v>
      </c>
      <c r="B1790" s="22" t="s">
        <v>1</v>
      </c>
      <c r="C1790" s="1" t="s">
        <v>328</v>
      </c>
      <c r="D1790" s="10">
        <v>45617</v>
      </c>
      <c r="E1790" s="4" t="s">
        <v>2388</v>
      </c>
      <c r="F1790" s="23">
        <v>1573</v>
      </c>
    </row>
    <row r="1791" spans="1:6" x14ac:dyDescent="0.2">
      <c r="A1791" s="21" t="s">
        <v>2389</v>
      </c>
      <c r="B1791" s="22" t="s">
        <v>1</v>
      </c>
      <c r="C1791" s="1" t="s">
        <v>328</v>
      </c>
      <c r="D1791" s="10">
        <v>45327</v>
      </c>
      <c r="E1791" s="4" t="s">
        <v>2390</v>
      </c>
      <c r="F1791" s="23">
        <v>440</v>
      </c>
    </row>
    <row r="1792" spans="1:6" x14ac:dyDescent="0.2">
      <c r="A1792" s="21" t="s">
        <v>324</v>
      </c>
      <c r="B1792" s="22" t="s">
        <v>1</v>
      </c>
      <c r="C1792" s="1" t="s">
        <v>328</v>
      </c>
      <c r="D1792" s="10">
        <v>45327</v>
      </c>
      <c r="E1792" s="4" t="s">
        <v>2391</v>
      </c>
      <c r="F1792" s="23">
        <v>880</v>
      </c>
    </row>
    <row r="1793" spans="1:6" x14ac:dyDescent="0.2">
      <c r="A1793" s="21" t="s">
        <v>2403</v>
      </c>
      <c r="B1793" s="22" t="s">
        <v>3</v>
      </c>
      <c r="C1793" s="1" t="s">
        <v>331</v>
      </c>
      <c r="D1793" s="10" t="s">
        <v>2404</v>
      </c>
      <c r="E1793" s="4" t="s">
        <v>2402</v>
      </c>
      <c r="F1793" s="23">
        <v>29570</v>
      </c>
    </row>
    <row r="1794" spans="1:6" x14ac:dyDescent="0.2">
      <c r="A1794" s="21" t="s">
        <v>325</v>
      </c>
      <c r="B1794" s="22" t="s">
        <v>1</v>
      </c>
      <c r="C1794" s="1" t="s">
        <v>328</v>
      </c>
      <c r="D1794" s="10">
        <v>45302</v>
      </c>
      <c r="E1794" s="4" t="s">
        <v>2392</v>
      </c>
      <c r="F1794" s="23">
        <v>665.5</v>
      </c>
    </row>
    <row r="1795" spans="1:6" x14ac:dyDescent="0.2">
      <c r="A1795" s="21" t="s">
        <v>326</v>
      </c>
      <c r="B1795" s="22" t="s">
        <v>3</v>
      </c>
      <c r="C1795" s="1" t="s">
        <v>328</v>
      </c>
      <c r="D1795" s="10">
        <v>45324</v>
      </c>
      <c r="E1795" s="4" t="s">
        <v>2393</v>
      </c>
      <c r="F1795" s="23">
        <v>450.27</v>
      </c>
    </row>
    <row r="1796" spans="1:6" x14ac:dyDescent="0.2">
      <c r="A1796" s="21" t="s">
        <v>326</v>
      </c>
      <c r="B1796" s="22" t="s">
        <v>3</v>
      </c>
      <c r="C1796" s="1" t="s">
        <v>328</v>
      </c>
      <c r="D1796" s="10">
        <v>45617</v>
      </c>
      <c r="E1796" s="4" t="s">
        <v>2394</v>
      </c>
      <c r="F1796" s="23">
        <v>184.42</v>
      </c>
    </row>
    <row r="1797" spans="1:6" x14ac:dyDescent="0.2">
      <c r="A1797" s="2"/>
      <c r="B1797" s="1"/>
      <c r="C1797" s="1"/>
      <c r="D1797" s="10"/>
      <c r="E1797" s="4"/>
      <c r="F1797" s="5"/>
    </row>
    <row r="1798" spans="1:6" x14ac:dyDescent="0.2">
      <c r="A1798" s="2"/>
      <c r="B1798" s="1"/>
      <c r="C1798" s="1"/>
      <c r="D1798" s="10"/>
      <c r="E1798" s="4"/>
      <c r="F1798" s="5"/>
    </row>
    <row r="1799" spans="1:6" x14ac:dyDescent="0.2">
      <c r="A1799" s="2"/>
      <c r="B1799" s="1"/>
      <c r="C1799" s="1"/>
      <c r="D1799" s="10"/>
      <c r="E1799" s="4"/>
      <c r="F1799" s="5"/>
    </row>
    <row r="1800" spans="1:6" x14ac:dyDescent="0.2">
      <c r="A1800" s="2"/>
      <c r="B1800" s="1"/>
      <c r="C1800" s="1"/>
      <c r="D1800" s="10"/>
      <c r="E1800" s="4"/>
      <c r="F1800" s="5"/>
    </row>
    <row r="1801" spans="1:6" x14ac:dyDescent="0.2">
      <c r="A1801" s="2"/>
      <c r="B1801" s="1"/>
      <c r="C1801" s="1"/>
      <c r="D1801" s="10"/>
      <c r="E1801" s="4"/>
      <c r="F1801" s="5"/>
    </row>
    <row r="1802" spans="1:6" x14ac:dyDescent="0.2">
      <c r="A1802" s="2"/>
      <c r="B1802" s="1"/>
      <c r="C1802" s="1"/>
      <c r="D1802" s="10"/>
      <c r="E1802" s="4"/>
      <c r="F1802" s="5"/>
    </row>
    <row r="1803" spans="1:6" x14ac:dyDescent="0.2">
      <c r="A1803" s="2"/>
      <c r="B1803" s="1"/>
      <c r="C1803" s="1"/>
      <c r="D1803" s="10"/>
      <c r="E1803" s="4"/>
      <c r="F1803" s="5"/>
    </row>
    <row r="1804" spans="1:6" x14ac:dyDescent="0.2">
      <c r="A1804" s="2"/>
      <c r="B1804" s="1"/>
      <c r="C1804" s="1"/>
      <c r="D1804" s="10"/>
      <c r="E1804" s="4"/>
      <c r="F1804" s="5"/>
    </row>
    <row r="1805" spans="1:6" x14ac:dyDescent="0.2">
      <c r="A1805" s="2"/>
      <c r="B1805" s="1"/>
      <c r="C1805" s="1"/>
      <c r="D1805" s="10"/>
      <c r="E1805" s="4"/>
      <c r="F1805" s="5"/>
    </row>
    <row r="1806" spans="1:6" x14ac:dyDescent="0.2">
      <c r="A1806" s="2"/>
      <c r="B1806" s="1"/>
      <c r="C1806" s="1"/>
      <c r="D1806" s="10"/>
      <c r="E1806" s="4"/>
      <c r="F1806" s="5"/>
    </row>
    <row r="1807" spans="1:6" x14ac:dyDescent="0.2">
      <c r="A1807" s="2"/>
      <c r="B1807" s="1"/>
      <c r="C1807" s="1"/>
      <c r="D1807" s="10"/>
      <c r="E1807" s="4"/>
      <c r="F1807" s="5"/>
    </row>
    <row r="1808" spans="1:6" x14ac:dyDescent="0.2">
      <c r="A1808" s="2"/>
      <c r="B1808" s="1"/>
      <c r="C1808" s="1"/>
      <c r="D1808" s="10"/>
      <c r="E1808" s="4"/>
      <c r="F1808" s="5"/>
    </row>
    <row r="1809" spans="1:6" x14ac:dyDescent="0.2">
      <c r="A1809" s="2"/>
      <c r="B1809" s="1"/>
      <c r="C1809" s="1"/>
      <c r="D1809" s="10"/>
      <c r="E1809" s="4"/>
      <c r="F1809" s="5"/>
    </row>
    <row r="1810" spans="1:6" x14ac:dyDescent="0.2">
      <c r="A1810" s="2"/>
      <c r="B1810" s="1"/>
      <c r="C1810" s="1"/>
      <c r="D1810" s="10"/>
      <c r="E1810" s="4"/>
      <c r="F1810" s="5"/>
    </row>
    <row r="1811" spans="1:6" x14ac:dyDescent="0.2">
      <c r="A1811" s="2"/>
      <c r="B1811" s="1"/>
      <c r="C1811" s="1"/>
      <c r="D1811" s="10"/>
      <c r="E1811" s="4"/>
      <c r="F1811" s="5"/>
    </row>
    <row r="1812" spans="1:6" x14ac:dyDescent="0.2">
      <c r="A1812" s="2"/>
      <c r="B1812" s="1"/>
      <c r="C1812" s="1"/>
      <c r="D1812" s="10"/>
      <c r="E1812" s="4"/>
      <c r="F1812" s="5"/>
    </row>
    <row r="1813" spans="1:6" x14ac:dyDescent="0.2">
      <c r="A1813" s="2"/>
      <c r="B1813" s="1"/>
      <c r="C1813" s="1"/>
      <c r="D1813" s="10"/>
      <c r="E1813" s="4"/>
      <c r="F1813" s="5"/>
    </row>
    <row r="1814" spans="1:6" x14ac:dyDescent="0.2">
      <c r="A1814" s="2"/>
      <c r="B1814" s="1"/>
      <c r="C1814" s="1"/>
      <c r="D1814" s="10"/>
      <c r="E1814" s="4"/>
      <c r="F1814" s="5"/>
    </row>
    <row r="1815" spans="1:6" x14ac:dyDescent="0.2">
      <c r="A1815" s="2"/>
      <c r="B1815" s="1"/>
      <c r="C1815" s="1"/>
      <c r="D1815" s="10"/>
      <c r="E1815" s="4"/>
      <c r="F1815" s="5"/>
    </row>
    <row r="1816" spans="1:6" x14ac:dyDescent="0.2">
      <c r="A1816" s="2"/>
      <c r="B1816" s="1"/>
      <c r="C1816" s="1"/>
      <c r="D1816" s="10"/>
      <c r="E1816" s="4"/>
      <c r="F1816" s="5"/>
    </row>
    <row r="1817" spans="1:6" x14ac:dyDescent="0.2">
      <c r="A1817" s="2"/>
      <c r="B1817" s="1"/>
      <c r="C1817" s="1"/>
      <c r="D1817" s="10"/>
      <c r="E1817" s="4"/>
      <c r="F1817" s="5"/>
    </row>
    <row r="1818" spans="1:6" x14ac:dyDescent="0.2">
      <c r="A1818" s="2"/>
      <c r="B1818" s="1"/>
      <c r="C1818" s="1"/>
      <c r="D1818" s="10"/>
      <c r="E1818" s="4"/>
      <c r="F1818" s="5"/>
    </row>
    <row r="1819" spans="1:6" x14ac:dyDescent="0.2">
      <c r="A1819" s="2"/>
      <c r="B1819" s="1"/>
      <c r="C1819" s="1"/>
      <c r="D1819" s="10"/>
      <c r="E1819" s="4"/>
      <c r="F1819" s="5"/>
    </row>
    <row r="1820" spans="1:6" x14ac:dyDescent="0.2">
      <c r="A1820" s="2"/>
      <c r="B1820" s="1"/>
      <c r="C1820" s="1"/>
      <c r="D1820" s="10"/>
      <c r="E1820" s="4"/>
      <c r="F1820" s="5"/>
    </row>
    <row r="1821" spans="1:6" x14ac:dyDescent="0.2">
      <c r="A1821" s="2"/>
      <c r="B1821" s="1"/>
      <c r="C1821" s="1"/>
      <c r="D1821" s="10"/>
      <c r="E1821" s="4"/>
      <c r="F1821" s="5"/>
    </row>
    <row r="1822" spans="1:6" x14ac:dyDescent="0.2">
      <c r="A1822" s="2"/>
      <c r="B1822" s="1"/>
      <c r="C1822" s="1"/>
      <c r="D1822" s="10"/>
      <c r="E1822" s="4"/>
      <c r="F1822" s="5"/>
    </row>
    <row r="1823" spans="1:6" x14ac:dyDescent="0.2">
      <c r="A1823" s="2"/>
      <c r="B1823" s="1"/>
      <c r="C1823" s="1"/>
      <c r="D1823" s="10"/>
      <c r="E1823" s="4"/>
      <c r="F1823" s="5"/>
    </row>
    <row r="1824" spans="1:6" x14ac:dyDescent="0.2">
      <c r="A1824" s="2"/>
      <c r="B1824" s="1"/>
      <c r="C1824" s="1"/>
      <c r="D1824" s="10"/>
      <c r="E1824" s="4"/>
      <c r="F1824" s="5"/>
    </row>
    <row r="1825" spans="1:6" x14ac:dyDescent="0.2">
      <c r="A1825" s="2"/>
      <c r="B1825" s="1"/>
      <c r="C1825" s="1"/>
      <c r="D1825" s="10"/>
      <c r="E1825" s="4"/>
      <c r="F1825" s="5"/>
    </row>
    <row r="1826" spans="1:6" x14ac:dyDescent="0.2">
      <c r="A1826" s="2"/>
      <c r="B1826" s="1"/>
      <c r="C1826" s="1"/>
      <c r="D1826" s="10"/>
      <c r="E1826" s="4"/>
      <c r="F1826" s="5"/>
    </row>
    <row r="1827" spans="1:6" x14ac:dyDescent="0.2">
      <c r="A1827" s="2"/>
      <c r="B1827" s="1"/>
      <c r="C1827" s="1"/>
      <c r="D1827" s="10"/>
      <c r="E1827" s="4"/>
      <c r="F1827" s="5"/>
    </row>
    <row r="1828" spans="1:6" x14ac:dyDescent="0.2">
      <c r="A1828" s="2"/>
      <c r="B1828" s="1"/>
      <c r="C1828" s="1"/>
      <c r="D1828" s="10"/>
      <c r="E1828" s="4"/>
      <c r="F1828" s="5"/>
    </row>
    <row r="1829" spans="1:6" x14ac:dyDescent="0.2">
      <c r="A1829" s="2"/>
      <c r="B1829" s="1"/>
      <c r="C1829" s="1"/>
      <c r="D1829" s="10"/>
      <c r="E1829" s="4"/>
      <c r="F1829" s="5"/>
    </row>
    <row r="1830" spans="1:6" x14ac:dyDescent="0.2">
      <c r="A1830" s="2"/>
      <c r="B1830" s="1"/>
      <c r="C1830" s="1"/>
      <c r="D1830" s="10"/>
      <c r="E1830" s="4"/>
      <c r="F1830" s="5"/>
    </row>
    <row r="1831" spans="1:6" x14ac:dyDescent="0.2">
      <c r="A1831" s="2"/>
      <c r="B1831" s="1"/>
      <c r="C1831" s="1"/>
      <c r="D1831" s="10"/>
      <c r="E1831" s="4"/>
      <c r="F1831" s="5"/>
    </row>
    <row r="1832" spans="1:6" x14ac:dyDescent="0.2">
      <c r="A1832" s="2"/>
      <c r="B1832" s="1"/>
      <c r="C1832" s="1"/>
      <c r="D1832" s="10"/>
      <c r="E1832" s="4"/>
      <c r="F1832" s="5"/>
    </row>
    <row r="1833" spans="1:6" x14ac:dyDescent="0.2">
      <c r="A1833" s="2"/>
      <c r="B1833" s="1"/>
      <c r="C1833" s="1"/>
      <c r="D1833" s="10"/>
      <c r="E1833" s="4"/>
      <c r="F1833" s="5"/>
    </row>
    <row r="1834" spans="1:6" x14ac:dyDescent="0.2">
      <c r="A1834" s="2"/>
      <c r="B1834" s="1"/>
      <c r="C1834" s="1"/>
      <c r="D1834" s="10"/>
      <c r="E1834" s="4"/>
      <c r="F1834" s="5"/>
    </row>
    <row r="1835" spans="1:6" x14ac:dyDescent="0.2">
      <c r="A1835" s="2"/>
      <c r="B1835" s="1"/>
      <c r="C1835" s="1"/>
      <c r="D1835" s="10"/>
      <c r="E1835" s="4"/>
      <c r="F1835" s="5"/>
    </row>
    <row r="1836" spans="1:6" x14ac:dyDescent="0.2">
      <c r="A1836" s="2"/>
      <c r="B1836" s="1"/>
      <c r="C1836" s="1"/>
      <c r="D1836" s="10"/>
      <c r="E1836" s="4"/>
      <c r="F1836" s="5"/>
    </row>
    <row r="1837" spans="1:6" x14ac:dyDescent="0.2">
      <c r="A1837" s="2"/>
      <c r="B1837" s="1"/>
      <c r="C1837" s="1"/>
      <c r="D1837" s="10"/>
      <c r="E1837" s="4"/>
      <c r="F1837" s="5"/>
    </row>
    <row r="1838" spans="1:6" x14ac:dyDescent="0.2">
      <c r="A1838" s="2"/>
      <c r="B1838" s="1"/>
      <c r="C1838" s="1"/>
      <c r="D1838" s="10"/>
      <c r="E1838" s="4"/>
      <c r="F1838" s="5"/>
    </row>
    <row r="1839" spans="1:6" x14ac:dyDescent="0.2">
      <c r="A1839" s="2"/>
      <c r="B1839" s="1"/>
      <c r="C1839" s="1"/>
      <c r="D1839" s="10"/>
      <c r="E1839" s="4"/>
      <c r="F1839" s="5"/>
    </row>
    <row r="1840" spans="1:6" x14ac:dyDescent="0.2">
      <c r="A1840" s="2"/>
      <c r="B1840" s="1"/>
      <c r="C1840" s="1"/>
      <c r="D1840" s="10"/>
      <c r="E1840" s="4"/>
      <c r="F1840" s="5"/>
    </row>
    <row r="1841" spans="1:6" x14ac:dyDescent="0.2">
      <c r="A1841" s="2"/>
      <c r="B1841" s="1"/>
      <c r="C1841" s="1"/>
      <c r="D1841" s="10"/>
      <c r="E1841" s="4"/>
      <c r="F1841" s="5"/>
    </row>
    <row r="1842" spans="1:6" x14ac:dyDescent="0.2">
      <c r="A1842" s="2"/>
      <c r="B1842" s="1"/>
      <c r="C1842" s="1"/>
      <c r="D1842" s="10"/>
      <c r="E1842" s="4"/>
      <c r="F1842" s="5"/>
    </row>
    <row r="1843" spans="1:6" x14ac:dyDescent="0.2">
      <c r="A1843" s="2"/>
      <c r="B1843" s="1"/>
      <c r="C1843" s="1"/>
      <c r="D1843" s="10"/>
      <c r="E1843" s="4"/>
      <c r="F1843" s="5"/>
    </row>
    <row r="1844" spans="1:6" x14ac:dyDescent="0.2">
      <c r="A1844" s="2"/>
      <c r="B1844" s="1"/>
      <c r="C1844" s="1"/>
      <c r="D1844" s="10"/>
      <c r="E1844" s="4"/>
      <c r="F1844" s="5"/>
    </row>
    <row r="1845" spans="1:6" x14ac:dyDescent="0.2">
      <c r="A1845" s="2"/>
      <c r="B1845" s="1"/>
      <c r="C1845" s="1"/>
      <c r="D1845" s="10"/>
      <c r="E1845" s="4"/>
      <c r="F1845" s="5"/>
    </row>
    <row r="1846" spans="1:6" x14ac:dyDescent="0.2">
      <c r="A1846" s="2"/>
      <c r="B1846" s="1"/>
      <c r="C1846" s="1"/>
      <c r="D1846" s="10"/>
      <c r="E1846" s="4"/>
      <c r="F1846" s="5"/>
    </row>
    <row r="1847" spans="1:6" x14ac:dyDescent="0.2">
      <c r="A1847" s="2"/>
      <c r="B1847" s="1"/>
      <c r="C1847" s="1"/>
      <c r="D1847" s="10"/>
      <c r="E1847" s="4"/>
      <c r="F1847" s="5"/>
    </row>
    <row r="1848" spans="1:6" x14ac:dyDescent="0.2">
      <c r="A1848" s="2"/>
      <c r="B1848" s="1"/>
      <c r="C1848" s="1"/>
      <c r="D1848" s="10"/>
      <c r="E1848" s="4"/>
      <c r="F1848" s="5"/>
    </row>
    <row r="1849" spans="1:6" x14ac:dyDescent="0.2">
      <c r="A1849" s="2"/>
      <c r="B1849" s="1"/>
      <c r="C1849" s="1"/>
      <c r="D1849" s="10"/>
      <c r="E1849" s="4"/>
      <c r="F1849" s="5"/>
    </row>
    <row r="1850" spans="1:6" x14ac:dyDescent="0.2">
      <c r="A1850" s="2"/>
      <c r="B1850" s="1"/>
      <c r="C1850" s="1"/>
      <c r="D1850" s="10"/>
      <c r="E1850" s="4"/>
      <c r="F1850" s="5"/>
    </row>
    <row r="1851" spans="1:6" x14ac:dyDescent="0.2">
      <c r="A1851" s="2"/>
      <c r="B1851" s="1"/>
      <c r="C1851" s="1"/>
      <c r="D1851" s="10"/>
      <c r="E1851" s="4"/>
      <c r="F1851" s="5"/>
    </row>
    <row r="1852" spans="1:6" x14ac:dyDescent="0.2">
      <c r="A1852" s="2"/>
      <c r="B1852" s="1"/>
      <c r="C1852" s="1"/>
      <c r="D1852" s="10"/>
      <c r="E1852" s="4"/>
      <c r="F1852" s="5"/>
    </row>
    <row r="1853" spans="1:6" x14ac:dyDescent="0.2">
      <c r="A1853" s="2"/>
      <c r="B1853" s="1"/>
      <c r="C1853" s="1"/>
      <c r="D1853" s="10"/>
      <c r="E1853" s="4"/>
      <c r="F1853" s="5"/>
    </row>
    <row r="1854" spans="1:6" x14ac:dyDescent="0.2">
      <c r="A1854" s="2"/>
      <c r="B1854" s="1"/>
      <c r="C1854" s="1"/>
      <c r="D1854" s="10"/>
      <c r="E1854" s="4"/>
      <c r="F1854" s="5"/>
    </row>
    <row r="1855" spans="1:6" x14ac:dyDescent="0.2">
      <c r="A1855" s="2"/>
      <c r="B1855" s="1"/>
      <c r="C1855" s="1"/>
      <c r="D1855" s="10"/>
      <c r="E1855" s="4"/>
      <c r="F1855" s="5"/>
    </row>
    <row r="1856" spans="1:6" x14ac:dyDescent="0.2">
      <c r="A1856" s="2"/>
      <c r="B1856" s="1"/>
      <c r="C1856" s="1"/>
      <c r="D1856" s="10"/>
      <c r="E1856" s="4"/>
      <c r="F1856" s="5"/>
    </row>
    <row r="1857" spans="1:6" x14ac:dyDescent="0.2">
      <c r="A1857" s="2"/>
      <c r="B1857" s="1"/>
      <c r="C1857" s="1"/>
      <c r="D1857" s="10"/>
      <c r="E1857" s="4"/>
      <c r="F1857" s="5"/>
    </row>
    <row r="1858" spans="1:6" x14ac:dyDescent="0.2">
      <c r="A1858" s="2"/>
      <c r="B1858" s="1"/>
      <c r="C1858" s="1"/>
      <c r="D1858" s="10"/>
      <c r="E1858" s="4"/>
      <c r="F1858" s="5"/>
    </row>
    <row r="1859" spans="1:6" x14ac:dyDescent="0.2">
      <c r="A1859" s="2"/>
      <c r="B1859" s="1"/>
      <c r="C1859" s="1"/>
      <c r="D1859" s="10"/>
      <c r="E1859" s="4"/>
      <c r="F1859" s="5"/>
    </row>
    <row r="1860" spans="1:6" x14ac:dyDescent="0.2">
      <c r="A1860" s="2"/>
      <c r="B1860" s="1"/>
      <c r="C1860" s="1"/>
      <c r="D1860" s="10"/>
      <c r="E1860" s="4"/>
      <c r="F1860" s="5"/>
    </row>
    <row r="1861" spans="1:6" x14ac:dyDescent="0.2">
      <c r="A1861" s="2"/>
      <c r="B1861" s="1"/>
      <c r="C1861" s="1"/>
      <c r="D1861" s="10"/>
      <c r="E1861" s="4"/>
      <c r="F1861" s="5"/>
    </row>
    <row r="1862" spans="1:6" x14ac:dyDescent="0.2">
      <c r="A1862" s="2"/>
      <c r="B1862" s="1"/>
      <c r="C1862" s="1"/>
      <c r="D1862" s="10"/>
      <c r="E1862" s="4"/>
      <c r="F1862" s="5"/>
    </row>
    <row r="1863" spans="1:6" x14ac:dyDescent="0.2">
      <c r="A1863" s="2"/>
      <c r="B1863" s="1"/>
      <c r="C1863" s="1"/>
      <c r="D1863" s="10"/>
      <c r="E1863" s="4"/>
      <c r="F1863" s="5"/>
    </row>
    <row r="1864" spans="1:6" x14ac:dyDescent="0.2">
      <c r="A1864" s="2"/>
      <c r="B1864" s="1"/>
      <c r="C1864" s="1"/>
      <c r="D1864" s="10"/>
      <c r="E1864" s="4"/>
      <c r="F1864" s="5"/>
    </row>
    <row r="1865" spans="1:6" x14ac:dyDescent="0.2">
      <c r="A1865" s="2"/>
      <c r="B1865" s="1"/>
      <c r="C1865" s="1"/>
      <c r="D1865" s="10"/>
      <c r="E1865" s="4"/>
      <c r="F1865" s="5"/>
    </row>
    <row r="1866" spans="1:6" x14ac:dyDescent="0.2">
      <c r="A1866" s="2"/>
      <c r="B1866" s="1"/>
      <c r="C1866" s="1"/>
      <c r="D1866" s="10"/>
      <c r="E1866" s="4"/>
      <c r="F1866" s="5"/>
    </row>
    <row r="1867" spans="1:6" x14ac:dyDescent="0.2">
      <c r="A1867" s="2"/>
      <c r="B1867" s="1"/>
      <c r="C1867" s="1"/>
      <c r="D1867" s="10"/>
      <c r="E1867" s="4"/>
      <c r="F1867" s="5"/>
    </row>
    <row r="1868" spans="1:6" x14ac:dyDescent="0.2">
      <c r="A1868" s="2"/>
      <c r="B1868" s="1"/>
      <c r="C1868" s="1"/>
      <c r="D1868" s="10"/>
      <c r="E1868" s="4"/>
      <c r="F1868" s="5"/>
    </row>
    <row r="1869" spans="1:6" x14ac:dyDescent="0.2">
      <c r="A1869" s="2"/>
      <c r="B1869" s="1"/>
      <c r="C1869" s="1"/>
      <c r="D1869" s="10"/>
      <c r="E1869" s="4"/>
      <c r="F1869" s="5"/>
    </row>
    <row r="1870" spans="1:6" x14ac:dyDescent="0.2">
      <c r="A1870" s="2"/>
      <c r="B1870" s="1"/>
      <c r="C1870" s="1"/>
      <c r="D1870" s="10"/>
      <c r="E1870" s="4"/>
      <c r="F1870" s="5"/>
    </row>
    <row r="1871" spans="1:6" x14ac:dyDescent="0.2">
      <c r="A1871" s="2"/>
      <c r="B1871" s="1"/>
      <c r="C1871" s="1"/>
      <c r="D1871" s="10"/>
      <c r="E1871" s="4"/>
      <c r="F1871" s="5"/>
    </row>
    <row r="1872" spans="1:6" x14ac:dyDescent="0.2">
      <c r="A1872" s="2"/>
      <c r="B1872" s="1"/>
      <c r="C1872" s="1"/>
      <c r="D1872" s="10"/>
      <c r="E1872" s="4"/>
      <c r="F1872" s="5"/>
    </row>
    <row r="1873" spans="1:6" x14ac:dyDescent="0.2">
      <c r="A1873" s="2"/>
      <c r="B1873" s="1"/>
      <c r="C1873" s="1"/>
      <c r="D1873" s="10"/>
      <c r="E1873" s="4"/>
      <c r="F1873" s="5"/>
    </row>
    <row r="1874" spans="1:6" x14ac:dyDescent="0.2">
      <c r="A1874" s="2"/>
      <c r="B1874" s="1"/>
      <c r="C1874" s="1"/>
      <c r="D1874" s="10"/>
      <c r="E1874" s="4"/>
      <c r="F1874" s="5"/>
    </row>
    <row r="1875" spans="1:6" x14ac:dyDescent="0.2">
      <c r="A1875" s="2"/>
      <c r="B1875" s="1"/>
      <c r="C1875" s="1"/>
      <c r="D1875" s="10"/>
      <c r="E1875" s="4"/>
      <c r="F1875" s="5"/>
    </row>
    <row r="1876" spans="1:6" x14ac:dyDescent="0.2">
      <c r="A1876" s="2"/>
      <c r="B1876" s="1"/>
      <c r="C1876" s="1"/>
      <c r="D1876" s="10"/>
      <c r="E1876" s="4"/>
      <c r="F1876" s="5"/>
    </row>
    <row r="1877" spans="1:6" x14ac:dyDescent="0.2">
      <c r="A1877" s="2"/>
      <c r="B1877" s="1"/>
      <c r="C1877" s="1"/>
      <c r="D1877" s="10"/>
      <c r="E1877" s="4"/>
      <c r="F1877" s="5"/>
    </row>
    <row r="1878" spans="1:6" x14ac:dyDescent="0.2">
      <c r="A1878" s="2"/>
      <c r="B1878" s="1"/>
      <c r="C1878" s="1"/>
      <c r="D1878" s="10"/>
      <c r="E1878" s="4"/>
      <c r="F1878" s="5"/>
    </row>
    <row r="1879" spans="1:6" x14ac:dyDescent="0.2">
      <c r="A1879" s="2"/>
      <c r="B1879" s="1"/>
      <c r="C1879" s="1"/>
      <c r="D1879" s="10"/>
      <c r="E1879" s="4"/>
      <c r="F1879" s="5"/>
    </row>
    <row r="1880" spans="1:6" x14ac:dyDescent="0.2">
      <c r="A1880" s="2"/>
      <c r="B1880" s="1"/>
      <c r="C1880" s="1"/>
      <c r="D1880" s="10"/>
      <c r="E1880" s="4"/>
      <c r="F1880" s="5"/>
    </row>
    <row r="1881" spans="1:6" x14ac:dyDescent="0.2">
      <c r="A1881" s="2"/>
      <c r="B1881" s="1"/>
      <c r="C1881" s="1"/>
      <c r="D1881" s="10"/>
      <c r="E1881" s="4"/>
      <c r="F1881" s="5"/>
    </row>
    <row r="1882" spans="1:6" x14ac:dyDescent="0.2">
      <c r="A1882" s="2"/>
      <c r="B1882" s="1"/>
      <c r="C1882" s="1"/>
      <c r="D1882" s="10"/>
      <c r="E1882" s="4"/>
      <c r="F1882" s="5"/>
    </row>
    <row r="1883" spans="1:6" x14ac:dyDescent="0.2">
      <c r="A1883" s="2"/>
      <c r="B1883" s="1"/>
      <c r="C1883" s="1"/>
      <c r="D1883" s="10"/>
      <c r="E1883" s="4"/>
      <c r="F1883" s="5"/>
    </row>
    <row r="1884" spans="1:6" x14ac:dyDescent="0.2">
      <c r="A1884" s="2"/>
      <c r="B1884" s="1"/>
      <c r="C1884" s="1"/>
      <c r="D1884" s="10"/>
      <c r="E1884" s="4"/>
      <c r="F1884" s="5"/>
    </row>
    <row r="1885" spans="1:6" x14ac:dyDescent="0.2">
      <c r="A1885" s="2"/>
      <c r="B1885" s="1"/>
      <c r="C1885" s="1"/>
      <c r="D1885" s="10"/>
      <c r="E1885" s="4"/>
      <c r="F1885" s="5"/>
    </row>
    <row r="1886" spans="1:6" x14ac:dyDescent="0.2">
      <c r="A1886" s="2"/>
      <c r="B1886" s="1"/>
      <c r="C1886" s="1"/>
      <c r="D1886" s="10"/>
      <c r="E1886" s="4"/>
      <c r="F1886" s="5"/>
    </row>
    <row r="1887" spans="1:6" x14ac:dyDescent="0.2">
      <c r="A1887" s="2"/>
      <c r="B1887" s="1"/>
      <c r="C1887" s="1"/>
      <c r="D1887" s="10"/>
      <c r="E1887" s="4"/>
      <c r="F1887" s="5"/>
    </row>
    <row r="1888" spans="1:6" x14ac:dyDescent="0.2">
      <c r="A1888" s="2"/>
      <c r="B1888" s="1"/>
      <c r="C1888" s="1"/>
      <c r="D1888" s="10"/>
      <c r="E1888" s="4"/>
      <c r="F1888" s="5"/>
    </row>
    <row r="1889" spans="1:6" x14ac:dyDescent="0.2">
      <c r="A1889" s="2"/>
      <c r="B1889" s="1"/>
      <c r="C1889" s="1"/>
      <c r="D1889" s="10"/>
      <c r="E1889" s="4"/>
      <c r="F1889" s="5"/>
    </row>
    <row r="1890" spans="1:6" x14ac:dyDescent="0.2">
      <c r="A1890" s="2"/>
      <c r="B1890" s="1"/>
      <c r="C1890" s="1"/>
      <c r="D1890" s="10"/>
      <c r="E1890" s="4"/>
      <c r="F1890" s="5"/>
    </row>
    <row r="1891" spans="1:6" x14ac:dyDescent="0.2">
      <c r="A1891" s="2"/>
      <c r="B1891" s="1"/>
      <c r="C1891" s="1"/>
      <c r="D1891" s="10"/>
      <c r="E1891" s="4"/>
      <c r="F1891" s="5"/>
    </row>
    <row r="1892" spans="1:6" x14ac:dyDescent="0.2">
      <c r="A1892" s="2"/>
      <c r="B1892" s="1"/>
      <c r="C1892" s="1"/>
      <c r="D1892" s="10"/>
      <c r="E1892" s="4"/>
      <c r="F1892" s="5"/>
    </row>
    <row r="1893" spans="1:6" x14ac:dyDescent="0.2">
      <c r="A1893" s="2"/>
      <c r="B1893" s="1"/>
      <c r="C1893" s="1"/>
      <c r="D1893" s="10"/>
      <c r="E1893" s="4"/>
      <c r="F1893" s="5"/>
    </row>
    <row r="1894" spans="1:6" x14ac:dyDescent="0.2">
      <c r="A1894" s="2"/>
      <c r="B1894" s="1"/>
      <c r="C1894" s="1"/>
      <c r="D1894" s="10"/>
      <c r="E1894" s="4"/>
      <c r="F1894" s="5"/>
    </row>
    <row r="1895" spans="1:6" x14ac:dyDescent="0.2">
      <c r="A1895" s="2"/>
      <c r="B1895" s="1"/>
      <c r="C1895" s="1"/>
      <c r="D1895" s="10"/>
      <c r="E1895" s="4"/>
      <c r="F1895" s="5"/>
    </row>
    <row r="1896" spans="1:6" x14ac:dyDescent="0.2">
      <c r="A1896" s="2"/>
      <c r="B1896" s="1"/>
      <c r="C1896" s="1"/>
      <c r="D1896" s="10"/>
      <c r="E1896" s="4"/>
      <c r="F1896" s="5"/>
    </row>
    <row r="1897" spans="1:6" x14ac:dyDescent="0.2">
      <c r="A1897" s="2"/>
      <c r="B1897" s="1"/>
      <c r="C1897" s="1"/>
      <c r="D1897" s="10"/>
      <c r="E1897" s="4"/>
      <c r="F1897" s="5"/>
    </row>
    <row r="1898" spans="1:6" x14ac:dyDescent="0.2">
      <c r="A1898" s="2"/>
      <c r="B1898" s="1"/>
      <c r="C1898" s="1"/>
      <c r="D1898" s="10"/>
      <c r="E1898" s="4"/>
      <c r="F1898" s="5"/>
    </row>
    <row r="1899" spans="1:6" x14ac:dyDescent="0.2">
      <c r="A1899" s="2"/>
      <c r="B1899" s="1"/>
      <c r="C1899" s="1"/>
      <c r="D1899" s="10"/>
      <c r="E1899" s="4"/>
      <c r="F1899" s="5"/>
    </row>
    <row r="1900" spans="1:6" x14ac:dyDescent="0.2">
      <c r="A1900" s="2"/>
      <c r="B1900" s="1"/>
      <c r="C1900" s="1"/>
      <c r="D1900" s="10"/>
      <c r="E1900" s="4"/>
      <c r="F1900" s="5"/>
    </row>
    <row r="1901" spans="1:6" x14ac:dyDescent="0.2">
      <c r="A1901" s="2"/>
      <c r="B1901" s="1"/>
      <c r="C1901" s="1"/>
      <c r="D1901" s="10"/>
      <c r="E1901" s="4"/>
      <c r="F1901" s="5"/>
    </row>
    <row r="1902" spans="1:6" x14ac:dyDescent="0.2">
      <c r="A1902" s="2"/>
      <c r="B1902" s="1"/>
      <c r="C1902" s="1"/>
      <c r="D1902" s="10"/>
      <c r="E1902" s="4"/>
      <c r="F1902" s="5"/>
    </row>
    <row r="1903" spans="1:6" x14ac:dyDescent="0.2">
      <c r="A1903" s="2"/>
      <c r="B1903" s="1"/>
      <c r="C1903" s="1"/>
      <c r="D1903" s="10"/>
      <c r="E1903" s="4"/>
      <c r="F1903" s="5"/>
    </row>
    <row r="1904" spans="1:6" x14ac:dyDescent="0.2">
      <c r="A1904" s="2"/>
      <c r="B1904" s="1"/>
      <c r="C1904" s="1"/>
      <c r="D1904" s="10"/>
      <c r="E1904" s="4"/>
      <c r="F1904" s="5"/>
    </row>
    <row r="1905" spans="1:6" x14ac:dyDescent="0.2">
      <c r="A1905" s="2"/>
      <c r="B1905" s="1"/>
      <c r="C1905" s="1"/>
      <c r="D1905" s="10"/>
      <c r="E1905" s="4"/>
      <c r="F1905" s="5"/>
    </row>
    <row r="1906" spans="1:6" x14ac:dyDescent="0.2">
      <c r="A1906" s="2"/>
      <c r="B1906" s="1"/>
      <c r="C1906" s="1"/>
      <c r="D1906" s="10"/>
      <c r="E1906" s="4"/>
      <c r="F1906" s="5"/>
    </row>
    <row r="1907" spans="1:6" x14ac:dyDescent="0.2">
      <c r="A1907" s="2"/>
      <c r="B1907" s="1"/>
      <c r="C1907" s="1"/>
      <c r="D1907" s="10"/>
      <c r="E1907" s="4"/>
      <c r="F1907" s="5"/>
    </row>
    <row r="1908" spans="1:6" x14ac:dyDescent="0.2">
      <c r="A1908" s="2"/>
      <c r="B1908" s="1"/>
      <c r="C1908" s="1"/>
      <c r="D1908" s="10"/>
      <c r="E1908" s="4"/>
      <c r="F1908" s="5"/>
    </row>
    <row r="1909" spans="1:6" x14ac:dyDescent="0.2">
      <c r="A1909" s="2"/>
      <c r="B1909" s="1"/>
      <c r="C1909" s="1"/>
      <c r="D1909" s="10"/>
      <c r="E1909" s="4"/>
      <c r="F1909" s="5"/>
    </row>
    <row r="1910" spans="1:6" x14ac:dyDescent="0.2">
      <c r="A1910" s="2"/>
      <c r="B1910" s="1"/>
      <c r="C1910" s="1"/>
      <c r="D1910" s="10"/>
      <c r="E1910" s="4"/>
      <c r="F1910" s="5"/>
    </row>
    <row r="1911" spans="1:6" x14ac:dyDescent="0.2">
      <c r="A1911" s="2"/>
      <c r="B1911" s="1"/>
      <c r="C1911" s="1"/>
      <c r="D1911" s="10"/>
      <c r="E1911" s="4"/>
      <c r="F1911" s="5"/>
    </row>
    <row r="1912" spans="1:6" x14ac:dyDescent="0.2">
      <c r="A1912" s="2"/>
      <c r="B1912" s="1"/>
      <c r="C1912" s="1"/>
      <c r="D1912" s="10"/>
      <c r="E1912" s="4"/>
      <c r="F1912" s="5"/>
    </row>
    <row r="1913" spans="1:6" x14ac:dyDescent="0.2">
      <c r="A1913" s="2"/>
      <c r="B1913" s="1"/>
      <c r="C1913" s="1"/>
      <c r="D1913" s="10"/>
      <c r="E1913" s="4"/>
      <c r="F1913" s="5"/>
    </row>
    <row r="1914" spans="1:6" x14ac:dyDescent="0.2">
      <c r="A1914" s="2"/>
      <c r="B1914" s="1"/>
      <c r="C1914" s="1"/>
      <c r="D1914" s="10"/>
      <c r="E1914" s="4"/>
      <c r="F1914" s="5"/>
    </row>
    <row r="1915" spans="1:6" x14ac:dyDescent="0.2">
      <c r="A1915" s="2"/>
      <c r="B1915" s="1"/>
      <c r="C1915" s="1"/>
      <c r="D1915" s="10"/>
      <c r="E1915" s="4"/>
      <c r="F1915" s="5"/>
    </row>
    <row r="1916" spans="1:6" x14ac:dyDescent="0.2">
      <c r="A1916" s="2"/>
      <c r="B1916" s="1"/>
      <c r="C1916" s="1"/>
      <c r="D1916" s="10"/>
      <c r="E1916" s="4"/>
      <c r="F1916" s="5"/>
    </row>
    <row r="1917" spans="1:6" x14ac:dyDescent="0.2">
      <c r="A1917" s="2"/>
      <c r="B1917" s="1"/>
      <c r="C1917" s="1"/>
      <c r="D1917" s="10"/>
      <c r="E1917" s="4"/>
      <c r="F1917" s="5"/>
    </row>
    <row r="1918" spans="1:6" x14ac:dyDescent="0.2">
      <c r="A1918" s="2"/>
      <c r="B1918" s="1"/>
      <c r="C1918" s="1"/>
      <c r="D1918" s="10"/>
      <c r="E1918" s="4"/>
      <c r="F1918" s="5"/>
    </row>
    <row r="1919" spans="1:6" x14ac:dyDescent="0.2">
      <c r="A1919" s="2"/>
      <c r="B1919" s="1"/>
      <c r="C1919" s="1"/>
      <c r="D1919" s="10"/>
      <c r="E1919" s="4"/>
      <c r="F1919" s="5"/>
    </row>
    <row r="1920" spans="1:6" x14ac:dyDescent="0.2">
      <c r="A1920" s="2"/>
      <c r="B1920" s="1"/>
      <c r="C1920" s="1"/>
      <c r="D1920" s="10"/>
      <c r="E1920" s="4"/>
      <c r="F1920" s="5"/>
    </row>
    <row r="1921" spans="1:6" x14ac:dyDescent="0.2">
      <c r="A1921" s="2"/>
      <c r="B1921" s="1"/>
      <c r="C1921" s="1"/>
      <c r="D1921" s="10"/>
      <c r="E1921" s="4"/>
      <c r="F1921" s="5"/>
    </row>
    <row r="1922" spans="1:6" x14ac:dyDescent="0.2">
      <c r="A1922" s="2"/>
      <c r="B1922" s="1"/>
      <c r="C1922" s="1"/>
      <c r="D1922" s="10"/>
      <c r="E1922" s="4"/>
      <c r="F1922" s="5"/>
    </row>
    <row r="1923" spans="1:6" x14ac:dyDescent="0.2">
      <c r="A1923" s="2"/>
      <c r="B1923" s="1"/>
      <c r="C1923" s="1"/>
      <c r="D1923" s="10"/>
      <c r="E1923" s="4"/>
      <c r="F1923" s="5"/>
    </row>
    <row r="1924" spans="1:6" x14ac:dyDescent="0.2">
      <c r="A1924" s="2"/>
      <c r="B1924" s="1"/>
      <c r="C1924" s="1"/>
      <c r="D1924" s="10"/>
      <c r="E1924" s="4"/>
      <c r="F1924" s="5"/>
    </row>
    <row r="1925" spans="1:6" x14ac:dyDescent="0.2">
      <c r="A1925" s="2"/>
      <c r="B1925" s="1"/>
      <c r="C1925" s="1"/>
      <c r="D1925" s="10"/>
      <c r="E1925" s="4"/>
      <c r="F1925" s="5"/>
    </row>
    <row r="1926" spans="1:6" x14ac:dyDescent="0.2">
      <c r="A1926" s="2"/>
      <c r="B1926" s="1"/>
      <c r="C1926" s="1"/>
      <c r="D1926" s="10"/>
      <c r="E1926" s="4"/>
      <c r="F1926" s="5"/>
    </row>
    <row r="1927" spans="1:6" x14ac:dyDescent="0.2">
      <c r="A1927" s="2"/>
      <c r="B1927" s="1"/>
      <c r="C1927" s="1"/>
      <c r="D1927" s="10"/>
      <c r="E1927" s="4"/>
      <c r="F1927" s="5"/>
    </row>
    <row r="1928" spans="1:6" x14ac:dyDescent="0.2">
      <c r="A1928" s="2"/>
      <c r="B1928" s="1"/>
      <c r="C1928" s="1"/>
      <c r="D1928" s="10"/>
      <c r="E1928" s="4"/>
      <c r="F1928" s="5"/>
    </row>
    <row r="1929" spans="1:6" x14ac:dyDescent="0.2">
      <c r="A1929" s="2"/>
      <c r="B1929" s="1"/>
      <c r="C1929" s="1"/>
      <c r="D1929" s="10"/>
      <c r="E1929" s="4"/>
      <c r="F1929" s="5"/>
    </row>
    <row r="1930" spans="1:6" x14ac:dyDescent="0.2">
      <c r="A1930" s="2"/>
      <c r="B1930" s="1"/>
      <c r="C1930" s="1"/>
      <c r="D1930" s="10"/>
      <c r="E1930" s="4"/>
      <c r="F1930" s="5"/>
    </row>
    <row r="1931" spans="1:6" x14ac:dyDescent="0.2">
      <c r="A1931" s="2"/>
      <c r="B1931" s="1"/>
      <c r="C1931" s="1"/>
      <c r="D1931" s="10"/>
      <c r="E1931" s="4"/>
      <c r="F1931" s="5"/>
    </row>
    <row r="1932" spans="1:6" x14ac:dyDescent="0.2">
      <c r="A1932" s="2"/>
      <c r="B1932" s="1"/>
      <c r="C1932" s="1"/>
      <c r="D1932" s="10"/>
      <c r="E1932" s="4"/>
      <c r="F1932" s="5"/>
    </row>
    <row r="1933" spans="1:6" x14ac:dyDescent="0.2">
      <c r="A1933" s="2"/>
      <c r="B1933" s="1"/>
      <c r="C1933" s="1"/>
      <c r="D1933" s="10"/>
      <c r="E1933" s="4"/>
      <c r="F1933" s="5"/>
    </row>
    <row r="1934" spans="1:6" x14ac:dyDescent="0.2">
      <c r="A1934" s="2"/>
      <c r="B1934" s="1"/>
      <c r="C1934" s="1"/>
      <c r="D1934" s="10"/>
      <c r="E1934" s="4"/>
      <c r="F1934" s="5"/>
    </row>
    <row r="1935" spans="1:6" x14ac:dyDescent="0.2">
      <c r="A1935" s="2"/>
      <c r="B1935" s="1"/>
      <c r="C1935" s="1"/>
      <c r="D1935" s="10"/>
      <c r="E1935" s="4"/>
      <c r="F1935" s="5"/>
    </row>
    <row r="1936" spans="1:6" x14ac:dyDescent="0.2">
      <c r="A1936" s="2"/>
      <c r="B1936" s="1"/>
      <c r="C1936" s="1"/>
      <c r="D1936" s="10"/>
      <c r="E1936" s="4"/>
      <c r="F1936" s="5"/>
    </row>
    <row r="1937" spans="1:6" x14ac:dyDescent="0.2">
      <c r="A1937" s="2"/>
      <c r="B1937" s="1"/>
      <c r="C1937" s="1"/>
      <c r="D1937" s="10"/>
      <c r="E1937" s="4"/>
      <c r="F1937" s="5"/>
    </row>
    <row r="1938" spans="1:6" x14ac:dyDescent="0.2">
      <c r="A1938" s="2"/>
      <c r="B1938" s="1"/>
      <c r="C1938" s="1"/>
      <c r="D1938" s="10"/>
      <c r="E1938" s="4"/>
      <c r="F1938" s="5"/>
    </row>
    <row r="1939" spans="1:6" x14ac:dyDescent="0.2">
      <c r="A1939" s="2"/>
      <c r="B1939" s="1"/>
      <c r="C1939" s="1"/>
      <c r="D1939" s="10"/>
      <c r="E1939" s="4"/>
      <c r="F1939" s="5"/>
    </row>
    <row r="1940" spans="1:6" x14ac:dyDescent="0.2">
      <c r="A1940" s="2"/>
      <c r="B1940" s="1"/>
      <c r="C1940" s="1"/>
      <c r="D1940" s="10"/>
      <c r="E1940" s="4"/>
      <c r="F1940" s="5"/>
    </row>
    <row r="1941" spans="1:6" x14ac:dyDescent="0.2">
      <c r="A1941" s="2"/>
      <c r="B1941" s="1"/>
      <c r="C1941" s="1"/>
      <c r="D1941" s="10"/>
      <c r="E1941" s="4"/>
      <c r="F1941" s="5"/>
    </row>
    <row r="1942" spans="1:6" x14ac:dyDescent="0.2">
      <c r="A1942" s="2"/>
      <c r="B1942" s="1"/>
      <c r="C1942" s="1"/>
      <c r="D1942" s="10"/>
      <c r="E1942" s="4"/>
      <c r="F1942" s="5"/>
    </row>
    <row r="1943" spans="1:6" x14ac:dyDescent="0.2">
      <c r="A1943" s="2"/>
      <c r="B1943" s="1"/>
      <c r="C1943" s="1"/>
      <c r="D1943" s="10"/>
      <c r="E1943" s="4"/>
      <c r="F1943" s="5"/>
    </row>
    <row r="1944" spans="1:6" x14ac:dyDescent="0.2">
      <c r="A1944" s="2"/>
      <c r="B1944" s="1"/>
      <c r="C1944" s="1"/>
      <c r="D1944" s="10"/>
      <c r="E1944" s="4"/>
      <c r="F1944" s="5"/>
    </row>
    <row r="1945" spans="1:6" x14ac:dyDescent="0.2">
      <c r="A1945" s="2"/>
      <c r="B1945" s="1"/>
      <c r="C1945" s="1"/>
      <c r="D1945" s="10"/>
      <c r="E1945" s="4"/>
      <c r="F1945" s="5"/>
    </row>
    <row r="1946" spans="1:6" x14ac:dyDescent="0.2">
      <c r="A1946" s="2"/>
      <c r="B1946" s="1"/>
      <c r="C1946" s="1"/>
      <c r="D1946" s="10"/>
      <c r="E1946" s="4"/>
      <c r="F1946" s="5"/>
    </row>
    <row r="1947" spans="1:6" x14ac:dyDescent="0.2">
      <c r="A1947" s="2"/>
      <c r="B1947" s="1"/>
      <c r="C1947" s="1"/>
      <c r="D1947" s="10"/>
      <c r="E1947" s="4"/>
      <c r="F1947" s="5"/>
    </row>
    <row r="1948" spans="1:6" x14ac:dyDescent="0.2">
      <c r="A1948" s="2"/>
      <c r="B1948" s="1"/>
      <c r="C1948" s="1"/>
      <c r="D1948" s="10"/>
      <c r="E1948" s="4"/>
      <c r="F1948" s="5"/>
    </row>
    <row r="1949" spans="1:6" x14ac:dyDescent="0.2">
      <c r="A1949" s="2"/>
      <c r="B1949" s="1"/>
      <c r="C1949" s="1"/>
      <c r="D1949" s="10"/>
      <c r="E1949" s="4"/>
      <c r="F1949" s="5"/>
    </row>
    <row r="1950" spans="1:6" x14ac:dyDescent="0.2">
      <c r="A1950" s="2"/>
      <c r="B1950" s="1"/>
      <c r="C1950" s="1"/>
      <c r="D1950" s="10"/>
      <c r="E1950" s="4"/>
      <c r="F1950" s="5"/>
    </row>
    <row r="1951" spans="1:6" x14ac:dyDescent="0.2">
      <c r="A1951" s="2"/>
      <c r="B1951" s="1"/>
      <c r="C1951" s="1"/>
      <c r="D1951" s="10"/>
      <c r="E1951" s="4"/>
      <c r="F1951" s="5"/>
    </row>
    <row r="1952" spans="1:6" x14ac:dyDescent="0.2">
      <c r="A1952" s="2"/>
      <c r="B1952" s="1"/>
      <c r="C1952" s="1"/>
      <c r="D1952" s="10"/>
      <c r="E1952" s="4"/>
      <c r="F1952" s="5"/>
    </row>
    <row r="1953" spans="1:6" x14ac:dyDescent="0.2">
      <c r="A1953" s="2"/>
      <c r="B1953" s="1"/>
      <c r="C1953" s="1"/>
      <c r="D1953" s="10"/>
      <c r="E1953" s="4"/>
      <c r="F1953" s="5"/>
    </row>
    <row r="1954" spans="1:6" x14ac:dyDescent="0.2">
      <c r="A1954" s="2"/>
      <c r="B1954" s="1"/>
      <c r="C1954" s="1"/>
      <c r="D1954" s="10"/>
      <c r="E1954" s="4"/>
      <c r="F1954" s="5"/>
    </row>
    <row r="1955" spans="1:6" x14ac:dyDescent="0.2">
      <c r="A1955" s="2"/>
      <c r="B1955" s="1"/>
      <c r="C1955" s="1"/>
      <c r="D1955" s="10"/>
      <c r="E1955" s="4"/>
      <c r="F1955" s="5"/>
    </row>
    <row r="1956" spans="1:6" x14ac:dyDescent="0.2">
      <c r="A1956" s="2"/>
      <c r="B1956" s="1"/>
      <c r="C1956" s="1"/>
      <c r="D1956" s="10"/>
      <c r="E1956" s="4"/>
      <c r="F1956" s="5"/>
    </row>
    <row r="1957" spans="1:6" x14ac:dyDescent="0.2">
      <c r="A1957" s="2"/>
      <c r="B1957" s="1"/>
      <c r="C1957" s="1"/>
      <c r="D1957" s="10"/>
      <c r="E1957" s="4"/>
      <c r="F1957" s="5"/>
    </row>
    <row r="1958" spans="1:6" x14ac:dyDescent="0.2">
      <c r="A1958" s="2"/>
      <c r="B1958" s="1"/>
      <c r="C1958" s="1"/>
      <c r="D1958" s="10"/>
      <c r="E1958" s="4"/>
      <c r="F1958" s="5"/>
    </row>
    <row r="1959" spans="1:6" x14ac:dyDescent="0.2">
      <c r="A1959" s="2"/>
      <c r="B1959" s="1"/>
      <c r="C1959" s="1"/>
      <c r="D1959" s="10"/>
      <c r="E1959" s="4"/>
      <c r="F1959" s="5"/>
    </row>
    <row r="1960" spans="1:6" x14ac:dyDescent="0.2">
      <c r="A1960" s="2"/>
      <c r="B1960" s="1"/>
      <c r="C1960" s="1"/>
      <c r="D1960" s="10"/>
      <c r="E1960" s="4"/>
      <c r="F1960" s="5"/>
    </row>
    <row r="1961" spans="1:6" x14ac:dyDescent="0.2">
      <c r="A1961" s="2"/>
      <c r="B1961" s="1"/>
      <c r="C1961" s="1"/>
      <c r="D1961" s="10"/>
      <c r="E1961" s="4"/>
      <c r="F1961" s="5"/>
    </row>
    <row r="1962" spans="1:6" x14ac:dyDescent="0.2">
      <c r="A1962" s="2"/>
      <c r="B1962" s="1"/>
      <c r="C1962" s="1"/>
      <c r="D1962" s="10"/>
      <c r="E1962" s="4"/>
      <c r="F1962" s="5"/>
    </row>
    <row r="1963" spans="1:6" x14ac:dyDescent="0.2">
      <c r="A1963" s="2"/>
      <c r="B1963" s="1"/>
      <c r="C1963" s="1"/>
      <c r="D1963" s="10"/>
      <c r="E1963" s="4"/>
      <c r="F1963" s="5"/>
    </row>
    <row r="1964" spans="1:6" x14ac:dyDescent="0.2">
      <c r="A1964" s="2"/>
      <c r="B1964" s="1"/>
      <c r="C1964" s="1"/>
      <c r="D1964" s="10"/>
      <c r="E1964" s="4"/>
      <c r="F1964" s="5"/>
    </row>
    <row r="1965" spans="1:6" x14ac:dyDescent="0.2">
      <c r="A1965" s="2"/>
      <c r="B1965" s="1"/>
      <c r="C1965" s="1"/>
      <c r="D1965" s="10"/>
      <c r="E1965" s="4"/>
      <c r="F1965" s="5"/>
    </row>
    <row r="1966" spans="1:6" x14ac:dyDescent="0.2">
      <c r="A1966" s="2"/>
      <c r="B1966" s="1"/>
      <c r="C1966" s="1"/>
      <c r="D1966" s="10"/>
      <c r="E1966" s="4"/>
      <c r="F1966" s="5"/>
    </row>
    <row r="1967" spans="1:6" x14ac:dyDescent="0.2">
      <c r="A1967" s="2"/>
      <c r="B1967" s="1"/>
      <c r="C1967" s="1"/>
      <c r="D1967" s="10"/>
      <c r="E1967" s="4"/>
      <c r="F1967" s="5"/>
    </row>
    <row r="1968" spans="1:6" x14ac:dyDescent="0.2">
      <c r="A1968" s="2"/>
      <c r="B1968" s="1"/>
      <c r="C1968" s="1"/>
      <c r="D1968" s="10"/>
      <c r="E1968" s="4"/>
      <c r="F1968" s="5"/>
    </row>
    <row r="1969" spans="1:6" x14ac:dyDescent="0.2">
      <c r="A1969" s="2"/>
      <c r="B1969" s="1"/>
      <c r="C1969" s="1"/>
      <c r="D1969" s="10"/>
      <c r="E1969" s="4"/>
      <c r="F1969" s="5"/>
    </row>
    <row r="1970" spans="1:6" x14ac:dyDescent="0.2">
      <c r="A1970" s="2"/>
      <c r="B1970" s="1"/>
      <c r="C1970" s="1"/>
      <c r="D1970" s="10"/>
      <c r="E1970" s="4"/>
      <c r="F1970" s="5"/>
    </row>
    <row r="1971" spans="1:6" x14ac:dyDescent="0.2">
      <c r="A1971" s="2"/>
      <c r="B1971" s="1"/>
      <c r="C1971" s="1"/>
      <c r="D1971" s="10"/>
      <c r="E1971" s="4"/>
      <c r="F1971" s="5"/>
    </row>
    <row r="1972" spans="1:6" x14ac:dyDescent="0.2">
      <c r="A1972" s="2"/>
      <c r="B1972" s="1"/>
      <c r="C1972" s="1"/>
      <c r="D1972" s="10"/>
      <c r="E1972" s="4"/>
      <c r="F1972" s="5"/>
    </row>
    <row r="1973" spans="1:6" x14ac:dyDescent="0.2">
      <c r="A1973" s="2"/>
      <c r="B1973" s="1"/>
      <c r="C1973" s="1"/>
      <c r="D1973" s="10"/>
      <c r="E1973" s="4"/>
      <c r="F1973" s="5"/>
    </row>
    <row r="1974" spans="1:6" x14ac:dyDescent="0.2">
      <c r="A1974" s="2"/>
      <c r="B1974" s="1"/>
      <c r="C1974" s="1"/>
      <c r="D1974" s="10"/>
      <c r="E1974" s="4"/>
      <c r="F1974" s="5"/>
    </row>
    <row r="1975" spans="1:6" x14ac:dyDescent="0.2">
      <c r="A1975" s="2"/>
      <c r="B1975" s="1"/>
      <c r="C1975" s="1"/>
      <c r="D1975" s="10"/>
      <c r="E1975" s="4"/>
      <c r="F1975" s="5"/>
    </row>
    <row r="1976" spans="1:6" x14ac:dyDescent="0.2">
      <c r="A1976" s="2"/>
      <c r="B1976" s="1"/>
      <c r="C1976" s="1"/>
      <c r="D1976" s="10"/>
      <c r="E1976" s="4"/>
      <c r="F1976" s="5"/>
    </row>
    <row r="1977" spans="1:6" x14ac:dyDescent="0.2">
      <c r="A1977" s="2"/>
      <c r="B1977" s="1"/>
      <c r="C1977" s="1"/>
      <c r="D1977" s="10"/>
      <c r="E1977" s="4"/>
      <c r="F1977" s="5"/>
    </row>
    <row r="1978" spans="1:6" x14ac:dyDescent="0.2">
      <c r="A1978" s="2"/>
      <c r="B1978" s="1"/>
      <c r="C1978" s="1"/>
      <c r="D1978" s="10"/>
      <c r="E1978" s="4"/>
      <c r="F1978" s="5"/>
    </row>
    <row r="1979" spans="1:6" x14ac:dyDescent="0.2">
      <c r="A1979" s="2"/>
      <c r="B1979" s="1"/>
      <c r="C1979" s="1"/>
      <c r="D1979" s="10"/>
      <c r="E1979" s="4"/>
      <c r="F1979" s="5"/>
    </row>
    <row r="1980" spans="1:6" x14ac:dyDescent="0.2">
      <c r="A1980" s="2"/>
      <c r="B1980" s="1"/>
      <c r="C1980" s="1"/>
      <c r="D1980" s="10"/>
      <c r="E1980" s="4"/>
      <c r="F1980" s="5"/>
    </row>
    <row r="1981" spans="1:6" x14ac:dyDescent="0.2">
      <c r="A1981" s="2"/>
      <c r="B1981" s="1"/>
      <c r="C1981" s="1"/>
      <c r="D1981" s="10"/>
      <c r="E1981" s="4"/>
      <c r="F1981" s="5"/>
    </row>
    <row r="1982" spans="1:6" x14ac:dyDescent="0.2">
      <c r="A1982" s="2"/>
      <c r="B1982" s="1"/>
      <c r="C1982" s="1"/>
      <c r="D1982" s="10"/>
      <c r="E1982" s="4"/>
      <c r="F1982" s="5"/>
    </row>
    <row r="1983" spans="1:6" x14ac:dyDescent="0.2">
      <c r="A1983" s="2"/>
      <c r="B1983" s="1"/>
      <c r="C1983" s="1"/>
      <c r="D1983" s="10"/>
      <c r="E1983" s="4"/>
      <c r="F1983" s="5"/>
    </row>
    <row r="1984" spans="1:6" x14ac:dyDescent="0.2">
      <c r="A1984" s="2"/>
      <c r="B1984" s="1"/>
      <c r="C1984" s="1"/>
      <c r="D1984" s="10"/>
      <c r="E1984" s="4"/>
      <c r="F1984" s="5"/>
    </row>
    <row r="1985" spans="1:6" x14ac:dyDescent="0.2">
      <c r="A1985" s="2"/>
      <c r="B1985" s="1"/>
      <c r="C1985" s="1"/>
      <c r="D1985" s="10"/>
      <c r="E1985" s="4"/>
      <c r="F1985" s="5"/>
    </row>
    <row r="1986" spans="1:6" x14ac:dyDescent="0.2">
      <c r="A1986" s="2"/>
      <c r="B1986" s="1"/>
      <c r="C1986" s="1"/>
      <c r="D1986" s="10"/>
      <c r="E1986" s="4"/>
      <c r="F1986" s="5"/>
    </row>
    <row r="1987" spans="1:6" x14ac:dyDescent="0.2">
      <c r="A1987" s="2"/>
      <c r="B1987" s="1"/>
      <c r="C1987" s="1"/>
      <c r="D1987" s="10"/>
      <c r="E1987" s="4"/>
      <c r="F1987" s="5"/>
    </row>
    <row r="1988" spans="1:6" x14ac:dyDescent="0.2">
      <c r="A1988" s="2"/>
      <c r="B1988" s="1"/>
      <c r="C1988" s="1"/>
      <c r="D1988" s="10"/>
      <c r="E1988" s="4"/>
      <c r="F1988" s="5"/>
    </row>
    <row r="1989" spans="1:6" x14ac:dyDescent="0.2">
      <c r="A1989" s="2"/>
      <c r="B1989" s="1"/>
      <c r="C1989" s="1"/>
      <c r="D1989" s="10"/>
      <c r="E1989" s="4"/>
      <c r="F1989" s="5"/>
    </row>
    <row r="1990" spans="1:6" x14ac:dyDescent="0.2">
      <c r="A1990" s="2"/>
      <c r="B1990" s="1"/>
      <c r="C1990" s="1"/>
      <c r="D1990" s="10"/>
      <c r="E1990" s="4"/>
      <c r="F1990" s="5"/>
    </row>
    <row r="1991" spans="1:6" x14ac:dyDescent="0.2">
      <c r="A1991" s="2"/>
      <c r="B1991" s="1"/>
      <c r="C1991" s="1"/>
      <c r="D1991" s="10"/>
      <c r="E1991" s="4"/>
      <c r="F1991" s="5"/>
    </row>
    <row r="1992" spans="1:6" x14ac:dyDescent="0.2">
      <c r="A1992" s="2"/>
      <c r="B1992" s="1"/>
      <c r="C1992" s="1"/>
      <c r="D1992" s="10"/>
      <c r="E1992" s="4"/>
      <c r="F1992" s="5"/>
    </row>
    <row r="1993" spans="1:6" x14ac:dyDescent="0.2">
      <c r="A1993" s="2"/>
      <c r="B1993" s="1"/>
      <c r="C1993" s="1"/>
      <c r="D1993" s="10"/>
      <c r="E1993" s="4"/>
      <c r="F1993" s="5"/>
    </row>
    <row r="1994" spans="1:6" x14ac:dyDescent="0.2">
      <c r="A1994" s="2"/>
      <c r="B1994" s="1"/>
      <c r="C1994" s="1"/>
      <c r="D1994" s="10"/>
      <c r="E1994" s="4"/>
      <c r="F1994" s="5"/>
    </row>
    <row r="1995" spans="1:6" x14ac:dyDescent="0.2">
      <c r="A1995" s="2"/>
      <c r="B1995" s="1"/>
      <c r="C1995" s="1"/>
      <c r="D1995" s="10"/>
      <c r="E1995" s="4"/>
      <c r="F1995" s="5"/>
    </row>
    <row r="1996" spans="1:6" x14ac:dyDescent="0.2">
      <c r="A1996" s="2"/>
      <c r="B1996" s="1"/>
      <c r="C1996" s="1"/>
      <c r="D1996" s="10"/>
      <c r="E1996" s="4"/>
      <c r="F1996" s="5"/>
    </row>
    <row r="1997" spans="1:6" x14ac:dyDescent="0.2">
      <c r="A1997" s="2"/>
      <c r="B1997" s="1"/>
      <c r="C1997" s="1"/>
      <c r="D1997" s="10"/>
      <c r="E1997" s="4"/>
      <c r="F1997" s="5"/>
    </row>
    <row r="1998" spans="1:6" x14ac:dyDescent="0.2">
      <c r="A1998" s="2"/>
      <c r="B1998" s="1"/>
      <c r="C1998" s="1"/>
      <c r="D1998" s="10"/>
      <c r="E1998" s="4"/>
      <c r="F1998" s="5"/>
    </row>
    <row r="1999" spans="1:6" x14ac:dyDescent="0.2">
      <c r="A1999" s="2"/>
      <c r="B1999" s="1"/>
      <c r="C1999" s="1"/>
      <c r="D1999" s="10"/>
      <c r="E1999" s="4"/>
      <c r="F1999" s="5"/>
    </row>
    <row r="2000" spans="1:6" x14ac:dyDescent="0.2">
      <c r="A2000" s="2"/>
      <c r="B2000" s="1"/>
      <c r="C2000" s="1"/>
      <c r="D2000" s="10"/>
      <c r="E2000" s="4"/>
      <c r="F2000" s="5"/>
    </row>
    <row r="2001" spans="1:6" x14ac:dyDescent="0.2">
      <c r="A2001" s="2"/>
      <c r="B2001" s="1"/>
      <c r="C2001" s="1"/>
      <c r="D2001" s="10"/>
      <c r="E2001" s="4"/>
      <c r="F2001" s="5"/>
    </row>
    <row r="2002" spans="1:6" x14ac:dyDescent="0.2">
      <c r="A2002" s="2"/>
      <c r="B2002" s="1"/>
      <c r="C2002" s="1"/>
      <c r="D2002" s="10"/>
      <c r="E2002" s="4"/>
      <c r="F2002" s="5"/>
    </row>
    <row r="2003" spans="1:6" x14ac:dyDescent="0.2">
      <c r="A2003" s="2"/>
      <c r="B2003" s="1"/>
      <c r="C2003" s="1"/>
      <c r="D2003" s="10"/>
      <c r="E2003" s="4"/>
      <c r="F2003" s="5"/>
    </row>
    <row r="2004" spans="1:6" x14ac:dyDescent="0.2">
      <c r="A2004" s="2"/>
      <c r="B2004" s="1"/>
      <c r="C2004" s="1"/>
      <c r="D2004" s="10"/>
      <c r="E2004" s="4"/>
      <c r="F2004" s="5"/>
    </row>
    <row r="2005" spans="1:6" x14ac:dyDescent="0.2">
      <c r="A2005" s="2"/>
      <c r="B2005" s="1"/>
      <c r="C2005" s="1"/>
      <c r="D2005" s="10"/>
      <c r="E2005" s="4"/>
      <c r="F2005" s="5"/>
    </row>
    <row r="2006" spans="1:6" x14ac:dyDescent="0.2">
      <c r="A2006" s="2"/>
      <c r="B2006" s="1"/>
      <c r="C2006" s="1"/>
      <c r="D2006" s="10"/>
      <c r="E2006" s="4"/>
      <c r="F2006" s="5"/>
    </row>
    <row r="2007" spans="1:6" x14ac:dyDescent="0.2">
      <c r="A2007" s="2"/>
      <c r="B2007" s="1"/>
      <c r="C2007" s="1"/>
      <c r="D2007" s="10"/>
      <c r="E2007" s="4"/>
      <c r="F2007" s="5"/>
    </row>
    <row r="2008" spans="1:6" x14ac:dyDescent="0.2">
      <c r="A2008" s="2"/>
      <c r="B2008" s="1"/>
      <c r="C2008" s="1"/>
      <c r="D2008" s="10"/>
      <c r="E2008" s="4"/>
      <c r="F2008" s="5"/>
    </row>
    <row r="2009" spans="1:6" x14ac:dyDescent="0.2">
      <c r="A2009" s="2"/>
      <c r="B2009" s="1"/>
      <c r="C2009" s="1"/>
      <c r="D2009" s="10"/>
      <c r="E2009" s="4"/>
      <c r="F2009" s="5"/>
    </row>
    <row r="2010" spans="1:6" x14ac:dyDescent="0.2">
      <c r="A2010" s="2"/>
      <c r="B2010" s="1"/>
      <c r="C2010" s="1"/>
      <c r="D2010" s="10"/>
      <c r="E2010" s="4"/>
      <c r="F2010" s="5"/>
    </row>
    <row r="2011" spans="1:6" x14ac:dyDescent="0.2">
      <c r="A2011" s="2"/>
      <c r="B2011" s="1"/>
      <c r="C2011" s="1"/>
      <c r="D2011" s="10"/>
      <c r="E2011" s="4"/>
      <c r="F2011" s="5"/>
    </row>
    <row r="2012" spans="1:6" x14ac:dyDescent="0.2">
      <c r="A2012" s="2"/>
      <c r="B2012" s="1"/>
      <c r="C2012" s="1"/>
      <c r="D2012" s="10"/>
      <c r="E2012" s="4"/>
      <c r="F2012" s="5"/>
    </row>
    <row r="2013" spans="1:6" x14ac:dyDescent="0.2">
      <c r="A2013" s="2"/>
      <c r="B2013" s="1"/>
      <c r="C2013" s="1"/>
      <c r="D2013" s="10"/>
      <c r="E2013" s="4"/>
      <c r="F2013" s="5"/>
    </row>
    <row r="2014" spans="1:6" x14ac:dyDescent="0.2">
      <c r="A2014" s="2"/>
      <c r="B2014" s="1"/>
      <c r="C2014" s="1"/>
      <c r="D2014" s="10"/>
      <c r="E2014" s="4"/>
      <c r="F2014" s="5"/>
    </row>
    <row r="2015" spans="1:6" x14ac:dyDescent="0.2">
      <c r="A2015" s="2"/>
      <c r="B2015" s="1"/>
      <c r="C2015" s="1"/>
      <c r="D2015" s="10"/>
      <c r="E2015" s="4"/>
      <c r="F2015" s="5"/>
    </row>
    <row r="2016" spans="1:6" x14ac:dyDescent="0.2">
      <c r="A2016" s="2"/>
      <c r="B2016" s="1"/>
      <c r="C2016" s="1"/>
      <c r="D2016" s="10"/>
      <c r="E2016" s="4"/>
      <c r="F2016" s="5"/>
    </row>
    <row r="2017" spans="1:6" x14ac:dyDescent="0.2">
      <c r="A2017" s="2"/>
      <c r="B2017" s="1"/>
      <c r="C2017" s="1"/>
      <c r="D2017" s="10"/>
      <c r="E2017" s="4"/>
      <c r="F2017" s="5"/>
    </row>
    <row r="2018" spans="1:6" x14ac:dyDescent="0.2">
      <c r="A2018" s="2"/>
      <c r="B2018" s="1"/>
      <c r="C2018" s="1"/>
      <c r="D2018" s="10"/>
      <c r="E2018" s="4"/>
      <c r="F2018" s="5"/>
    </row>
    <row r="2019" spans="1:6" x14ac:dyDescent="0.2">
      <c r="A2019" s="2"/>
      <c r="B2019" s="1"/>
      <c r="C2019" s="1"/>
      <c r="D2019" s="10"/>
      <c r="E2019" s="4"/>
      <c r="F2019" s="5"/>
    </row>
    <row r="2020" spans="1:6" x14ac:dyDescent="0.2">
      <c r="A2020" s="2"/>
      <c r="B2020" s="1"/>
      <c r="C2020" s="1"/>
      <c r="D2020" s="10"/>
      <c r="E2020" s="4"/>
      <c r="F2020" s="5"/>
    </row>
    <row r="2021" spans="1:6" x14ac:dyDescent="0.2">
      <c r="A2021" s="2"/>
      <c r="B2021" s="1"/>
      <c r="C2021" s="1"/>
      <c r="D2021" s="10"/>
      <c r="E2021" s="4"/>
      <c r="F2021" s="5"/>
    </row>
    <row r="2022" spans="1:6" x14ac:dyDescent="0.2">
      <c r="A2022" s="2"/>
      <c r="B2022" s="1"/>
      <c r="C2022" s="1"/>
      <c r="D2022" s="10"/>
      <c r="E2022" s="4"/>
      <c r="F2022" s="5"/>
    </row>
    <row r="2023" spans="1:6" x14ac:dyDescent="0.2">
      <c r="A2023" s="2"/>
      <c r="B2023" s="1"/>
      <c r="C2023" s="1"/>
      <c r="D2023" s="10"/>
      <c r="E2023" s="4"/>
      <c r="F2023" s="5"/>
    </row>
    <row r="2024" spans="1:6" x14ac:dyDescent="0.2">
      <c r="A2024" s="2"/>
      <c r="B2024" s="1"/>
      <c r="C2024" s="1"/>
      <c r="D2024" s="10"/>
      <c r="E2024" s="4"/>
      <c r="F2024" s="5"/>
    </row>
    <row r="2025" spans="1:6" x14ac:dyDescent="0.2">
      <c r="A2025" s="2"/>
      <c r="B2025" s="1"/>
      <c r="C2025" s="1"/>
      <c r="D2025" s="10"/>
      <c r="E2025" s="4"/>
      <c r="F2025" s="5"/>
    </row>
    <row r="2026" spans="1:6" x14ac:dyDescent="0.2">
      <c r="A2026" s="2"/>
      <c r="B2026" s="1"/>
      <c r="C2026" s="1"/>
      <c r="D2026" s="10"/>
      <c r="E2026" s="4"/>
      <c r="F2026" s="5"/>
    </row>
    <row r="2027" spans="1:6" x14ac:dyDescent="0.2">
      <c r="A2027" s="2"/>
      <c r="B2027" s="1"/>
      <c r="C2027" s="1"/>
      <c r="D2027" s="10"/>
      <c r="E2027" s="4"/>
      <c r="F2027" s="5"/>
    </row>
    <row r="2028" spans="1:6" x14ac:dyDescent="0.2">
      <c r="A2028" s="2"/>
      <c r="B2028" s="1"/>
      <c r="C2028" s="1"/>
      <c r="D2028" s="10"/>
      <c r="E2028" s="4"/>
      <c r="F2028" s="5"/>
    </row>
    <row r="2029" spans="1:6" x14ac:dyDescent="0.2">
      <c r="A2029" s="2"/>
      <c r="B2029" s="1"/>
      <c r="C2029" s="1"/>
      <c r="D2029" s="10"/>
      <c r="E2029" s="4"/>
      <c r="F2029" s="5"/>
    </row>
    <row r="2030" spans="1:6" x14ac:dyDescent="0.2">
      <c r="A2030" s="2"/>
      <c r="B2030" s="1"/>
      <c r="C2030" s="1"/>
      <c r="D2030" s="10"/>
      <c r="E2030" s="4"/>
      <c r="F2030" s="5"/>
    </row>
    <row r="2031" spans="1:6" x14ac:dyDescent="0.2">
      <c r="A2031" s="2"/>
      <c r="B2031" s="1"/>
      <c r="C2031" s="1"/>
      <c r="D2031" s="10"/>
      <c r="E2031" s="4"/>
      <c r="F2031" s="5"/>
    </row>
    <row r="2032" spans="1:6" x14ac:dyDescent="0.2">
      <c r="A2032" s="2"/>
      <c r="B2032" s="1"/>
      <c r="C2032" s="1"/>
      <c r="D2032" s="10"/>
      <c r="E2032" s="4"/>
      <c r="F2032" s="5"/>
    </row>
    <row r="2033" spans="1:6" x14ac:dyDescent="0.2">
      <c r="A2033" s="2"/>
      <c r="B2033" s="1"/>
      <c r="C2033" s="1"/>
      <c r="D2033" s="10"/>
      <c r="E2033" s="4"/>
      <c r="F2033" s="5"/>
    </row>
    <row r="2034" spans="1:6" x14ac:dyDescent="0.2">
      <c r="A2034" s="2"/>
      <c r="B2034" s="1"/>
      <c r="C2034" s="1"/>
      <c r="D2034" s="10"/>
      <c r="E2034" s="4"/>
      <c r="F2034" s="5"/>
    </row>
    <row r="2035" spans="1:6" x14ac:dyDescent="0.2">
      <c r="A2035" s="2"/>
      <c r="B2035" s="1"/>
      <c r="C2035" s="1"/>
      <c r="D2035" s="10"/>
      <c r="E2035" s="4"/>
      <c r="F2035" s="5"/>
    </row>
    <row r="2036" spans="1:6" x14ac:dyDescent="0.2">
      <c r="A2036" s="2"/>
      <c r="B2036" s="1"/>
      <c r="C2036" s="1"/>
      <c r="D2036" s="10"/>
      <c r="E2036" s="4"/>
      <c r="F2036" s="5"/>
    </row>
    <row r="2037" spans="1:6" x14ac:dyDescent="0.2">
      <c r="A2037" s="2"/>
      <c r="B2037" s="1"/>
      <c r="C2037" s="1"/>
      <c r="D2037" s="10"/>
      <c r="E2037" s="4"/>
      <c r="F2037" s="5"/>
    </row>
    <row r="2038" spans="1:6" x14ac:dyDescent="0.2">
      <c r="A2038" s="2"/>
      <c r="B2038" s="1"/>
      <c r="C2038" s="1"/>
      <c r="D2038" s="10"/>
      <c r="E2038" s="4"/>
      <c r="F2038" s="5"/>
    </row>
    <row r="2039" spans="1:6" x14ac:dyDescent="0.2">
      <c r="A2039" s="2"/>
      <c r="B2039" s="1"/>
      <c r="C2039" s="1"/>
      <c r="D2039" s="10"/>
      <c r="E2039" s="4"/>
      <c r="F2039" s="5"/>
    </row>
    <row r="2040" spans="1:6" x14ac:dyDescent="0.2">
      <c r="A2040" s="2"/>
      <c r="B2040" s="1"/>
      <c r="C2040" s="1"/>
      <c r="D2040" s="10"/>
      <c r="E2040" s="4"/>
      <c r="F2040" s="5"/>
    </row>
    <row r="2041" spans="1:6" x14ac:dyDescent="0.2">
      <c r="A2041" s="2"/>
      <c r="B2041" s="1"/>
      <c r="C2041" s="1"/>
      <c r="D2041" s="10"/>
      <c r="E2041" s="4"/>
      <c r="F2041" s="5"/>
    </row>
    <row r="2042" spans="1:6" x14ac:dyDescent="0.2">
      <c r="A2042" s="2"/>
      <c r="B2042" s="1"/>
      <c r="C2042" s="1"/>
      <c r="D2042" s="10"/>
      <c r="E2042" s="4"/>
      <c r="F2042" s="5"/>
    </row>
    <row r="2043" spans="1:6" x14ac:dyDescent="0.2">
      <c r="A2043" s="2"/>
      <c r="B2043" s="1"/>
      <c r="C2043" s="1"/>
      <c r="D2043" s="10"/>
      <c r="E2043" s="4"/>
      <c r="F2043" s="5"/>
    </row>
    <row r="2044" spans="1:6" x14ac:dyDescent="0.2">
      <c r="A2044" s="2"/>
      <c r="B2044" s="1"/>
      <c r="C2044" s="1"/>
      <c r="D2044" s="10"/>
      <c r="E2044" s="4"/>
      <c r="F2044" s="5"/>
    </row>
    <row r="2045" spans="1:6" x14ac:dyDescent="0.2">
      <c r="A2045" s="2"/>
      <c r="B2045" s="1"/>
      <c r="C2045" s="1"/>
      <c r="D2045" s="10"/>
      <c r="E2045" s="4"/>
      <c r="F2045" s="5"/>
    </row>
    <row r="2046" spans="1:6" x14ac:dyDescent="0.2">
      <c r="A2046" s="2"/>
      <c r="B2046" s="1"/>
      <c r="C2046" s="1"/>
      <c r="D2046" s="10"/>
      <c r="E2046" s="4"/>
      <c r="F2046" s="5"/>
    </row>
    <row r="2047" spans="1:6" x14ac:dyDescent="0.2">
      <c r="A2047" s="2"/>
      <c r="B2047" s="1"/>
      <c r="C2047" s="1"/>
      <c r="D2047" s="10"/>
      <c r="E2047" s="4"/>
      <c r="F2047" s="5"/>
    </row>
    <row r="2048" spans="1:6" x14ac:dyDescent="0.2">
      <c r="A2048" s="2"/>
      <c r="B2048" s="1"/>
      <c r="C2048" s="1"/>
      <c r="D2048" s="10"/>
      <c r="E2048" s="4"/>
      <c r="F2048" s="5"/>
    </row>
    <row r="2049" spans="1:6" x14ac:dyDescent="0.2">
      <c r="A2049" s="2"/>
      <c r="B2049" s="1"/>
      <c r="C2049" s="1"/>
      <c r="D2049" s="10"/>
      <c r="E2049" s="4"/>
      <c r="F2049" s="5"/>
    </row>
    <row r="2050" spans="1:6" x14ac:dyDescent="0.2">
      <c r="A2050" s="2"/>
      <c r="B2050" s="1"/>
      <c r="C2050" s="1"/>
      <c r="D2050" s="10"/>
      <c r="E2050" s="4"/>
      <c r="F2050" s="5"/>
    </row>
    <row r="2051" spans="1:6" x14ac:dyDescent="0.2">
      <c r="A2051" s="2"/>
      <c r="B2051" s="1"/>
      <c r="C2051" s="1"/>
      <c r="D2051" s="10"/>
      <c r="E2051" s="4"/>
      <c r="F2051" s="5"/>
    </row>
    <row r="2052" spans="1:6" x14ac:dyDescent="0.2">
      <c r="A2052" s="2"/>
      <c r="B2052" s="1"/>
      <c r="C2052" s="1"/>
      <c r="D2052" s="10"/>
      <c r="E2052" s="4"/>
      <c r="F2052" s="5"/>
    </row>
    <row r="2053" spans="1:6" x14ac:dyDescent="0.2">
      <c r="A2053" s="2"/>
      <c r="B2053" s="1"/>
      <c r="C2053" s="1"/>
      <c r="D2053" s="10"/>
      <c r="E2053" s="4"/>
      <c r="F2053" s="5"/>
    </row>
    <row r="2054" spans="1:6" x14ac:dyDescent="0.2">
      <c r="A2054" s="2"/>
      <c r="B2054" s="1"/>
      <c r="C2054" s="1"/>
      <c r="D2054" s="10"/>
      <c r="E2054" s="4"/>
      <c r="F2054" s="5"/>
    </row>
    <row r="2055" spans="1:6" x14ac:dyDescent="0.2">
      <c r="A2055" s="2"/>
      <c r="B2055" s="1"/>
      <c r="C2055" s="1"/>
      <c r="D2055" s="10"/>
      <c r="E2055" s="4"/>
      <c r="F2055" s="5"/>
    </row>
    <row r="2056" spans="1:6" x14ac:dyDescent="0.2">
      <c r="A2056" s="2"/>
      <c r="B2056" s="1"/>
      <c r="C2056" s="1"/>
      <c r="D2056" s="10"/>
      <c r="E2056" s="4"/>
      <c r="F2056" s="5"/>
    </row>
    <row r="2057" spans="1:6" x14ac:dyDescent="0.2">
      <c r="A2057" s="2"/>
      <c r="B2057" s="1"/>
      <c r="C2057" s="1"/>
      <c r="D2057" s="10"/>
      <c r="E2057" s="4"/>
      <c r="F2057" s="5"/>
    </row>
    <row r="2058" spans="1:6" x14ac:dyDescent="0.2">
      <c r="A2058" s="2"/>
      <c r="B2058" s="1"/>
      <c r="C2058" s="1"/>
      <c r="D2058" s="10"/>
      <c r="E2058" s="4"/>
      <c r="F2058" s="5"/>
    </row>
    <row r="2059" spans="1:6" x14ac:dyDescent="0.2">
      <c r="A2059" s="2"/>
      <c r="B2059" s="1"/>
      <c r="C2059" s="1"/>
      <c r="D2059" s="10"/>
      <c r="E2059" s="4"/>
      <c r="F2059" s="5"/>
    </row>
    <row r="2060" spans="1:6" x14ac:dyDescent="0.2">
      <c r="A2060" s="2"/>
      <c r="B2060" s="1"/>
      <c r="C2060" s="1"/>
      <c r="D2060" s="10"/>
      <c r="E2060" s="4"/>
      <c r="F2060" s="5"/>
    </row>
    <row r="2061" spans="1:6" x14ac:dyDescent="0.2">
      <c r="A2061" s="2"/>
      <c r="B2061" s="1"/>
      <c r="C2061" s="1"/>
      <c r="D2061" s="10"/>
      <c r="E2061" s="4"/>
      <c r="F2061" s="5"/>
    </row>
    <row r="2062" spans="1:6" x14ac:dyDescent="0.2">
      <c r="A2062" s="2"/>
      <c r="B2062" s="1"/>
      <c r="C2062" s="1"/>
      <c r="D2062" s="10"/>
      <c r="E2062" s="4"/>
      <c r="F2062" s="5"/>
    </row>
    <row r="2063" spans="1:6" x14ac:dyDescent="0.2">
      <c r="A2063" s="2"/>
      <c r="B2063" s="1"/>
      <c r="C2063" s="1"/>
      <c r="D2063" s="10"/>
      <c r="E2063" s="4"/>
      <c r="F2063" s="5"/>
    </row>
    <row r="2064" spans="1:6" x14ac:dyDescent="0.2">
      <c r="A2064" s="2"/>
      <c r="B2064" s="1"/>
      <c r="C2064" s="1"/>
      <c r="D2064" s="10"/>
      <c r="E2064" s="4"/>
      <c r="F2064" s="5"/>
    </row>
    <row r="2065" spans="1:6" x14ac:dyDescent="0.2">
      <c r="A2065" s="2"/>
      <c r="B2065" s="1"/>
      <c r="C2065" s="1"/>
      <c r="D2065" s="10"/>
      <c r="E2065" s="4"/>
      <c r="F2065" s="5"/>
    </row>
    <row r="2066" spans="1:6" x14ac:dyDescent="0.2">
      <c r="A2066" s="2"/>
      <c r="B2066" s="1"/>
      <c r="C2066" s="1"/>
      <c r="D2066" s="10"/>
      <c r="E2066" s="4"/>
      <c r="F2066" s="5"/>
    </row>
    <row r="2067" spans="1:6" x14ac:dyDescent="0.2">
      <c r="A2067" s="2"/>
      <c r="B2067" s="1"/>
      <c r="C2067" s="1"/>
      <c r="D2067" s="10"/>
      <c r="E2067" s="4"/>
      <c r="F2067" s="5"/>
    </row>
    <row r="2068" spans="1:6" x14ac:dyDescent="0.2">
      <c r="A2068" s="2"/>
      <c r="B2068" s="1"/>
      <c r="C2068" s="1"/>
      <c r="D2068" s="10"/>
      <c r="E2068" s="4"/>
      <c r="F2068" s="5"/>
    </row>
    <row r="2069" spans="1:6" x14ac:dyDescent="0.2">
      <c r="A2069" s="2"/>
      <c r="B2069" s="1"/>
      <c r="C2069" s="1"/>
      <c r="D2069" s="10"/>
      <c r="E2069" s="4"/>
      <c r="F2069" s="5"/>
    </row>
    <row r="2070" spans="1:6" x14ac:dyDescent="0.2">
      <c r="A2070" s="2"/>
      <c r="B2070" s="1"/>
      <c r="C2070" s="1"/>
      <c r="D2070" s="10"/>
      <c r="E2070" s="4"/>
      <c r="F2070" s="5"/>
    </row>
    <row r="2071" spans="1:6" x14ac:dyDescent="0.2">
      <c r="A2071" s="2"/>
      <c r="B2071" s="1"/>
      <c r="C2071" s="1"/>
      <c r="D2071" s="10"/>
      <c r="E2071" s="4"/>
      <c r="F2071" s="5"/>
    </row>
    <row r="2072" spans="1:6" x14ac:dyDescent="0.2">
      <c r="A2072" s="2"/>
      <c r="B2072" s="1"/>
      <c r="C2072" s="1"/>
      <c r="D2072" s="10"/>
      <c r="E2072" s="4"/>
      <c r="F2072" s="5"/>
    </row>
    <row r="2073" spans="1:6" x14ac:dyDescent="0.2">
      <c r="A2073" s="2"/>
      <c r="B2073" s="1"/>
      <c r="C2073" s="1"/>
      <c r="D2073" s="10"/>
      <c r="E2073" s="4"/>
      <c r="F2073" s="5"/>
    </row>
    <row r="2074" spans="1:6" x14ac:dyDescent="0.2">
      <c r="A2074" s="2"/>
      <c r="B2074" s="1"/>
      <c r="C2074" s="1"/>
      <c r="D2074" s="10"/>
      <c r="E2074" s="4"/>
      <c r="F2074" s="5"/>
    </row>
    <row r="2075" spans="1:6" x14ac:dyDescent="0.2">
      <c r="A2075" s="2"/>
      <c r="B2075" s="1"/>
      <c r="C2075" s="1"/>
      <c r="D2075" s="10"/>
      <c r="E2075" s="4"/>
      <c r="F2075" s="5"/>
    </row>
    <row r="2076" spans="1:6" x14ac:dyDescent="0.2">
      <c r="A2076" s="2"/>
      <c r="B2076" s="1"/>
      <c r="C2076" s="1"/>
      <c r="D2076" s="10"/>
      <c r="E2076" s="4"/>
      <c r="F2076" s="5"/>
    </row>
    <row r="2077" spans="1:6" x14ac:dyDescent="0.2">
      <c r="A2077" s="2"/>
      <c r="B2077" s="1"/>
      <c r="C2077" s="1"/>
      <c r="D2077" s="10"/>
      <c r="E2077" s="4"/>
      <c r="F2077" s="5"/>
    </row>
    <row r="2078" spans="1:6" x14ac:dyDescent="0.2">
      <c r="A2078" s="2"/>
      <c r="B2078" s="1"/>
      <c r="C2078" s="1"/>
      <c r="D2078" s="10"/>
      <c r="E2078" s="4"/>
      <c r="F2078" s="5"/>
    </row>
    <row r="2079" spans="1:6" x14ac:dyDescent="0.2">
      <c r="A2079" s="2"/>
      <c r="B2079" s="1"/>
      <c r="C2079" s="1"/>
      <c r="D2079" s="10"/>
      <c r="E2079" s="4"/>
      <c r="F2079" s="5"/>
    </row>
    <row r="2080" spans="1:6" x14ac:dyDescent="0.2">
      <c r="A2080" s="2"/>
      <c r="B2080" s="1"/>
      <c r="C2080" s="1"/>
      <c r="D2080" s="10"/>
      <c r="E2080" s="4"/>
      <c r="F2080" s="5"/>
    </row>
    <row r="2081" spans="1:6" x14ac:dyDescent="0.2">
      <c r="A2081" s="2"/>
      <c r="B2081" s="1"/>
      <c r="C2081" s="1"/>
      <c r="D2081" s="10"/>
      <c r="E2081" s="4"/>
      <c r="F2081" s="5"/>
    </row>
    <row r="2082" spans="1:6" x14ac:dyDescent="0.2">
      <c r="A2082" s="2"/>
      <c r="B2082" s="1"/>
      <c r="C2082" s="1"/>
      <c r="D2082" s="10"/>
      <c r="E2082" s="4"/>
      <c r="F2082" s="5"/>
    </row>
    <row r="2083" spans="1:6" x14ac:dyDescent="0.2">
      <c r="A2083" s="2"/>
      <c r="B2083" s="1"/>
      <c r="C2083" s="1"/>
      <c r="D2083" s="10"/>
      <c r="E2083" s="4"/>
      <c r="F2083" s="5"/>
    </row>
    <row r="2084" spans="1:6" x14ac:dyDescent="0.2">
      <c r="A2084" s="2"/>
      <c r="B2084" s="1"/>
      <c r="C2084" s="1"/>
      <c r="D2084" s="10"/>
      <c r="E2084" s="4"/>
      <c r="F2084" s="5"/>
    </row>
    <row r="2085" spans="1:6" x14ac:dyDescent="0.2">
      <c r="A2085" s="2"/>
      <c r="B2085" s="1"/>
      <c r="C2085" s="1"/>
      <c r="D2085" s="10"/>
      <c r="E2085" s="4"/>
      <c r="F2085" s="5"/>
    </row>
    <row r="2086" spans="1:6" x14ac:dyDescent="0.2">
      <c r="A2086" s="2"/>
      <c r="B2086" s="1"/>
      <c r="C2086" s="1"/>
      <c r="D2086" s="10"/>
      <c r="E2086" s="4"/>
      <c r="F2086" s="5"/>
    </row>
    <row r="2087" spans="1:6" x14ac:dyDescent="0.2">
      <c r="A2087" s="2"/>
      <c r="B2087" s="1"/>
      <c r="C2087" s="1"/>
      <c r="D2087" s="10"/>
      <c r="E2087" s="4"/>
      <c r="F2087" s="5"/>
    </row>
    <row r="2088" spans="1:6" x14ac:dyDescent="0.2">
      <c r="A2088" s="2"/>
      <c r="B2088" s="1"/>
      <c r="C2088" s="1"/>
      <c r="D2088" s="10"/>
      <c r="E2088" s="4"/>
      <c r="F2088" s="5"/>
    </row>
    <row r="2089" spans="1:6" x14ac:dyDescent="0.2">
      <c r="A2089" s="2"/>
      <c r="B2089" s="1"/>
      <c r="C2089" s="1"/>
      <c r="D2089" s="10"/>
      <c r="E2089" s="4"/>
      <c r="F2089" s="5"/>
    </row>
    <row r="2090" spans="1:6" x14ac:dyDescent="0.2">
      <c r="A2090" s="2"/>
      <c r="B2090" s="1"/>
      <c r="C2090" s="1"/>
      <c r="D2090" s="10"/>
      <c r="E2090" s="4"/>
      <c r="F2090" s="5"/>
    </row>
    <row r="2091" spans="1:6" x14ac:dyDescent="0.2">
      <c r="A2091" s="2"/>
      <c r="B2091" s="1"/>
      <c r="C2091" s="1"/>
      <c r="D2091" s="10"/>
      <c r="E2091" s="4"/>
      <c r="F2091" s="5"/>
    </row>
    <row r="2092" spans="1:6" x14ac:dyDescent="0.2">
      <c r="A2092" s="2"/>
      <c r="B2092" s="1"/>
      <c r="C2092" s="1"/>
      <c r="D2092" s="10"/>
      <c r="E2092" s="4"/>
      <c r="F2092" s="5"/>
    </row>
    <row r="2093" spans="1:6" x14ac:dyDescent="0.2">
      <c r="A2093" s="2"/>
      <c r="B2093" s="1"/>
      <c r="C2093" s="1"/>
      <c r="D2093" s="10"/>
      <c r="E2093" s="4"/>
      <c r="F2093" s="5"/>
    </row>
    <row r="2094" spans="1:6" x14ac:dyDescent="0.2">
      <c r="A2094" s="2"/>
      <c r="B2094" s="1"/>
      <c r="C2094" s="1"/>
      <c r="D2094" s="10"/>
      <c r="E2094" s="4"/>
      <c r="F2094" s="5"/>
    </row>
    <row r="2095" spans="1:6" x14ac:dyDescent="0.2">
      <c r="A2095" s="2"/>
      <c r="B2095" s="1"/>
      <c r="C2095" s="1"/>
      <c r="D2095" s="10"/>
      <c r="E2095" s="4"/>
      <c r="F2095" s="5"/>
    </row>
    <row r="2096" spans="1:6" x14ac:dyDescent="0.2">
      <c r="A2096" s="2"/>
      <c r="B2096" s="1"/>
      <c r="C2096" s="1"/>
      <c r="D2096" s="10"/>
      <c r="E2096" s="4"/>
      <c r="F2096" s="5"/>
    </row>
    <row r="2097" spans="1:6" x14ac:dyDescent="0.2">
      <c r="A2097" s="2"/>
      <c r="B2097" s="1"/>
      <c r="C2097" s="1"/>
      <c r="D2097" s="10"/>
      <c r="E2097" s="4"/>
      <c r="F2097" s="5"/>
    </row>
    <row r="2098" spans="1:6" x14ac:dyDescent="0.2">
      <c r="A2098" s="2"/>
      <c r="B2098" s="1"/>
      <c r="C2098" s="1"/>
      <c r="D2098" s="10"/>
      <c r="E2098" s="4"/>
      <c r="F2098" s="5"/>
    </row>
    <row r="2099" spans="1:6" x14ac:dyDescent="0.2">
      <c r="A2099" s="2"/>
      <c r="B2099" s="1"/>
      <c r="C2099" s="1"/>
      <c r="D2099" s="10"/>
      <c r="E2099" s="4"/>
      <c r="F2099" s="5"/>
    </row>
    <row r="2100" spans="1:6" x14ac:dyDescent="0.2">
      <c r="A2100" s="2"/>
      <c r="B2100" s="1"/>
      <c r="C2100" s="1"/>
      <c r="D2100" s="10"/>
      <c r="E2100" s="4"/>
      <c r="F2100" s="5"/>
    </row>
    <row r="2101" spans="1:6" x14ac:dyDescent="0.2">
      <c r="A2101" s="2"/>
      <c r="B2101" s="1"/>
      <c r="C2101" s="1"/>
      <c r="D2101" s="10"/>
      <c r="E2101" s="4"/>
      <c r="F2101" s="5"/>
    </row>
    <row r="2102" spans="1:6" x14ac:dyDescent="0.2">
      <c r="A2102" s="2"/>
      <c r="B2102" s="1"/>
      <c r="C2102" s="1"/>
      <c r="D2102" s="10"/>
      <c r="E2102" s="4"/>
      <c r="F2102" s="5"/>
    </row>
    <row r="2103" spans="1:6" x14ac:dyDescent="0.2">
      <c r="A2103" s="2"/>
      <c r="B2103" s="1"/>
      <c r="C2103" s="1"/>
      <c r="D2103" s="10"/>
      <c r="E2103" s="4"/>
      <c r="F2103" s="5"/>
    </row>
    <row r="2104" spans="1:6" x14ac:dyDescent="0.2">
      <c r="A2104" s="2"/>
      <c r="B2104" s="1"/>
      <c r="C2104" s="1"/>
      <c r="D2104" s="10"/>
      <c r="E2104" s="4"/>
      <c r="F2104" s="5"/>
    </row>
    <row r="2105" spans="1:6" x14ac:dyDescent="0.2">
      <c r="A2105" s="2"/>
      <c r="B2105" s="1"/>
      <c r="C2105" s="1"/>
      <c r="D2105" s="10"/>
      <c r="E2105" s="4"/>
      <c r="F2105" s="5"/>
    </row>
    <row r="2106" spans="1:6" x14ac:dyDescent="0.2">
      <c r="A2106" s="2"/>
      <c r="B2106" s="1"/>
      <c r="C2106" s="1"/>
      <c r="D2106" s="10"/>
      <c r="E2106" s="4"/>
      <c r="F2106" s="5"/>
    </row>
    <row r="2107" spans="1:6" x14ac:dyDescent="0.2">
      <c r="A2107" s="2"/>
      <c r="B2107" s="1"/>
      <c r="C2107" s="1"/>
      <c r="D2107" s="10"/>
      <c r="E2107" s="4"/>
      <c r="F2107" s="5"/>
    </row>
    <row r="2108" spans="1:6" x14ac:dyDescent="0.2">
      <c r="A2108" s="2"/>
      <c r="B2108" s="1"/>
      <c r="C2108" s="1"/>
      <c r="D2108" s="10"/>
      <c r="E2108" s="4"/>
      <c r="F2108" s="5"/>
    </row>
    <row r="2109" spans="1:6" x14ac:dyDescent="0.2">
      <c r="A2109" s="2"/>
      <c r="B2109" s="1"/>
      <c r="C2109" s="1"/>
      <c r="D2109" s="10"/>
      <c r="E2109" s="4"/>
      <c r="F2109" s="5"/>
    </row>
    <row r="2110" spans="1:6" x14ac:dyDescent="0.2">
      <c r="A2110" s="2"/>
      <c r="B2110" s="1"/>
      <c r="C2110" s="1"/>
      <c r="D2110" s="10"/>
      <c r="E2110" s="4"/>
      <c r="F2110" s="5"/>
    </row>
    <row r="2111" spans="1:6" x14ac:dyDescent="0.2">
      <c r="A2111" s="2"/>
      <c r="B2111" s="1"/>
      <c r="C2111" s="1"/>
      <c r="D2111" s="10"/>
      <c r="E2111" s="4"/>
      <c r="F2111" s="5"/>
    </row>
    <row r="2112" spans="1:6" x14ac:dyDescent="0.2">
      <c r="A2112" s="2"/>
      <c r="B2112" s="1"/>
      <c r="C2112" s="1"/>
      <c r="D2112" s="10"/>
      <c r="E2112" s="4"/>
      <c r="F2112" s="5"/>
    </row>
    <row r="2113" spans="1:6" x14ac:dyDescent="0.2">
      <c r="A2113" s="2"/>
      <c r="B2113" s="1"/>
      <c r="C2113" s="1"/>
      <c r="D2113" s="10"/>
      <c r="E2113" s="4"/>
      <c r="F2113" s="5"/>
    </row>
    <row r="2114" spans="1:6" x14ac:dyDescent="0.2">
      <c r="A2114" s="2"/>
      <c r="B2114" s="1"/>
      <c r="C2114" s="1"/>
      <c r="D2114" s="10"/>
      <c r="E2114" s="4"/>
      <c r="F2114" s="5"/>
    </row>
    <row r="2115" spans="1:6" x14ac:dyDescent="0.2">
      <c r="A2115" s="2"/>
      <c r="B2115" s="1"/>
      <c r="C2115" s="1"/>
      <c r="D2115" s="10"/>
      <c r="E2115" s="4"/>
      <c r="F2115" s="5"/>
    </row>
    <row r="2116" spans="1:6" x14ac:dyDescent="0.2">
      <c r="A2116" s="2"/>
      <c r="B2116" s="1"/>
      <c r="C2116" s="1"/>
      <c r="D2116" s="10"/>
      <c r="E2116" s="4"/>
      <c r="F2116" s="5"/>
    </row>
    <row r="2117" spans="1:6" x14ac:dyDescent="0.2">
      <c r="A2117" s="2"/>
      <c r="B2117" s="1"/>
      <c r="C2117" s="1"/>
      <c r="D2117" s="10"/>
      <c r="E2117" s="4"/>
      <c r="F2117" s="5"/>
    </row>
    <row r="2118" spans="1:6" x14ac:dyDescent="0.2">
      <c r="A2118" s="2"/>
      <c r="B2118" s="1"/>
      <c r="C2118" s="1"/>
      <c r="D2118" s="10"/>
      <c r="E2118" s="4"/>
      <c r="F2118" s="5"/>
    </row>
    <row r="2119" spans="1:6" x14ac:dyDescent="0.2">
      <c r="A2119" s="2"/>
      <c r="B2119" s="1"/>
      <c r="C2119" s="1"/>
      <c r="D2119" s="10"/>
      <c r="E2119" s="4"/>
      <c r="F2119" s="5"/>
    </row>
    <row r="2120" spans="1:6" x14ac:dyDescent="0.2">
      <c r="A2120" s="2"/>
      <c r="B2120" s="1"/>
      <c r="C2120" s="1"/>
      <c r="D2120" s="10"/>
      <c r="E2120" s="4"/>
      <c r="F2120" s="5"/>
    </row>
    <row r="2121" spans="1:6" x14ac:dyDescent="0.2">
      <c r="A2121" s="2"/>
      <c r="B2121" s="1"/>
      <c r="C2121" s="1"/>
      <c r="D2121" s="10"/>
      <c r="E2121" s="4"/>
      <c r="F2121" s="5"/>
    </row>
    <row r="2122" spans="1:6" x14ac:dyDescent="0.2">
      <c r="A2122" s="2"/>
      <c r="B2122" s="1"/>
      <c r="C2122" s="1"/>
      <c r="D2122" s="10"/>
      <c r="E2122" s="4"/>
      <c r="F2122" s="5"/>
    </row>
    <row r="2123" spans="1:6" x14ac:dyDescent="0.2">
      <c r="A2123" s="2"/>
      <c r="B2123" s="1"/>
      <c r="C2123" s="1"/>
      <c r="D2123" s="10"/>
      <c r="E2123" s="4"/>
      <c r="F2123" s="5"/>
    </row>
    <row r="2124" spans="1:6" x14ac:dyDescent="0.2">
      <c r="A2124" s="2"/>
      <c r="B2124" s="1"/>
      <c r="C2124" s="1"/>
      <c r="D2124" s="10"/>
      <c r="E2124" s="4"/>
      <c r="F2124" s="5"/>
    </row>
    <row r="2125" spans="1:6" x14ac:dyDescent="0.2">
      <c r="A2125" s="2"/>
      <c r="B2125" s="1"/>
      <c r="C2125" s="1"/>
      <c r="D2125" s="10"/>
      <c r="E2125" s="4"/>
      <c r="F2125" s="5"/>
    </row>
    <row r="2126" spans="1:6" x14ac:dyDescent="0.2">
      <c r="A2126" s="2"/>
      <c r="B2126" s="1"/>
      <c r="C2126" s="1"/>
      <c r="D2126" s="10"/>
      <c r="E2126" s="4"/>
      <c r="F2126" s="5"/>
    </row>
    <row r="2127" spans="1:6" x14ac:dyDescent="0.2">
      <c r="A2127" s="2"/>
      <c r="B2127" s="1"/>
      <c r="C2127" s="1"/>
      <c r="D2127" s="10"/>
      <c r="E2127" s="4"/>
      <c r="F2127" s="5"/>
    </row>
    <row r="2128" spans="1:6" x14ac:dyDescent="0.2">
      <c r="A2128" s="2"/>
      <c r="B2128" s="1"/>
      <c r="C2128" s="1"/>
      <c r="D2128" s="10"/>
      <c r="E2128" s="4"/>
      <c r="F2128" s="5"/>
    </row>
    <row r="2129" spans="1:6" x14ac:dyDescent="0.2">
      <c r="A2129" s="2"/>
      <c r="B2129" s="1"/>
      <c r="C2129" s="1"/>
      <c r="D2129" s="10"/>
      <c r="E2129" s="4"/>
      <c r="F2129" s="5"/>
    </row>
    <row r="2130" spans="1:6" x14ac:dyDescent="0.2">
      <c r="A2130" s="2"/>
      <c r="B2130" s="1"/>
      <c r="C2130" s="1"/>
      <c r="D2130" s="10"/>
      <c r="E2130" s="4"/>
      <c r="F2130" s="5"/>
    </row>
    <row r="2131" spans="1:6" x14ac:dyDescent="0.2">
      <c r="A2131" s="2"/>
      <c r="B2131" s="1"/>
      <c r="C2131" s="1"/>
      <c r="D2131" s="10"/>
      <c r="E2131" s="4"/>
      <c r="F2131" s="5"/>
    </row>
    <row r="2132" spans="1:6" x14ac:dyDescent="0.2">
      <c r="A2132" s="2"/>
      <c r="B2132" s="1"/>
      <c r="C2132" s="1"/>
      <c r="D2132" s="10"/>
      <c r="E2132" s="4"/>
      <c r="F2132" s="5"/>
    </row>
    <row r="2133" spans="1:6" x14ac:dyDescent="0.2">
      <c r="A2133" s="2"/>
      <c r="B2133" s="1"/>
      <c r="C2133" s="1"/>
      <c r="D2133" s="10"/>
      <c r="E2133" s="4"/>
      <c r="F2133" s="5"/>
    </row>
    <row r="2134" spans="1:6" x14ac:dyDescent="0.2">
      <c r="A2134" s="2"/>
      <c r="B2134" s="1"/>
      <c r="C2134" s="1"/>
      <c r="D2134" s="10"/>
      <c r="E2134" s="4"/>
      <c r="F2134" s="5"/>
    </row>
    <row r="2135" spans="1:6" x14ac:dyDescent="0.2">
      <c r="A2135" s="2"/>
      <c r="B2135" s="1"/>
      <c r="C2135" s="1"/>
      <c r="D2135" s="10"/>
      <c r="E2135" s="4"/>
      <c r="F2135" s="5"/>
    </row>
    <row r="2136" spans="1:6" x14ac:dyDescent="0.2">
      <c r="A2136" s="2"/>
      <c r="B2136" s="1"/>
      <c r="C2136" s="1"/>
      <c r="D2136" s="10"/>
      <c r="E2136" s="4"/>
      <c r="F2136" s="5"/>
    </row>
    <row r="2137" spans="1:6" x14ac:dyDescent="0.2">
      <c r="A2137" s="2"/>
      <c r="B2137" s="1"/>
      <c r="C2137" s="1"/>
      <c r="D2137" s="10"/>
      <c r="E2137" s="4"/>
      <c r="F2137" s="5"/>
    </row>
    <row r="2138" spans="1:6" x14ac:dyDescent="0.2">
      <c r="A2138" s="2"/>
      <c r="B2138" s="1"/>
      <c r="C2138" s="1"/>
      <c r="D2138" s="10"/>
      <c r="E2138" s="4"/>
      <c r="F2138" s="5"/>
    </row>
    <row r="2139" spans="1:6" x14ac:dyDescent="0.2">
      <c r="A2139" s="2"/>
      <c r="B2139" s="1"/>
      <c r="C2139" s="1"/>
      <c r="D2139" s="10"/>
      <c r="E2139" s="4"/>
      <c r="F2139" s="5"/>
    </row>
    <row r="2140" spans="1:6" x14ac:dyDescent="0.2">
      <c r="A2140" s="2"/>
      <c r="B2140" s="1"/>
      <c r="C2140" s="1"/>
      <c r="D2140" s="10"/>
      <c r="E2140" s="4"/>
      <c r="F2140" s="5"/>
    </row>
    <row r="2141" spans="1:6" x14ac:dyDescent="0.2">
      <c r="A2141" s="2"/>
      <c r="B2141" s="1"/>
      <c r="C2141" s="1"/>
      <c r="D2141" s="10"/>
      <c r="E2141" s="4"/>
      <c r="F2141" s="5"/>
    </row>
    <row r="2142" spans="1:6" x14ac:dyDescent="0.2">
      <c r="A2142" s="2"/>
      <c r="B2142" s="1"/>
      <c r="C2142" s="1"/>
      <c r="D2142" s="10"/>
      <c r="E2142" s="4"/>
      <c r="F2142" s="5"/>
    </row>
    <row r="2143" spans="1:6" x14ac:dyDescent="0.2">
      <c r="A2143" s="2"/>
      <c r="B2143" s="1"/>
      <c r="C2143" s="1"/>
      <c r="D2143" s="10"/>
      <c r="E2143" s="4"/>
      <c r="F2143" s="5"/>
    </row>
    <row r="2144" spans="1:6" x14ac:dyDescent="0.2">
      <c r="A2144" s="2"/>
      <c r="B2144" s="1"/>
      <c r="C2144" s="1"/>
      <c r="D2144" s="10"/>
      <c r="E2144" s="4"/>
      <c r="F2144" s="5"/>
    </row>
    <row r="2145" spans="1:6" x14ac:dyDescent="0.2">
      <c r="A2145" s="2"/>
      <c r="B2145" s="1"/>
      <c r="C2145" s="1"/>
      <c r="D2145" s="10"/>
      <c r="E2145" s="4"/>
      <c r="F2145" s="5"/>
    </row>
    <row r="2146" spans="1:6" x14ac:dyDescent="0.2">
      <c r="A2146" s="2"/>
      <c r="B2146" s="1"/>
      <c r="C2146" s="1"/>
      <c r="D2146" s="10"/>
      <c r="E2146" s="4"/>
      <c r="F2146" s="5"/>
    </row>
    <row r="2147" spans="1:6" x14ac:dyDescent="0.2">
      <c r="A2147" s="2"/>
      <c r="B2147" s="1"/>
      <c r="C2147" s="1"/>
      <c r="D2147" s="10"/>
      <c r="E2147" s="4"/>
      <c r="F2147" s="5"/>
    </row>
    <row r="2148" spans="1:6" x14ac:dyDescent="0.2">
      <c r="A2148" s="2"/>
      <c r="B2148" s="1"/>
      <c r="C2148" s="1"/>
      <c r="D2148" s="10"/>
      <c r="E2148" s="4"/>
      <c r="F2148" s="5"/>
    </row>
    <row r="2149" spans="1:6" x14ac:dyDescent="0.2">
      <c r="A2149" s="2"/>
      <c r="B2149" s="1"/>
      <c r="C2149" s="1"/>
      <c r="D2149" s="10"/>
      <c r="E2149" s="4"/>
      <c r="F2149" s="5"/>
    </row>
    <row r="2150" spans="1:6" x14ac:dyDescent="0.2">
      <c r="A2150" s="2"/>
      <c r="B2150" s="1"/>
      <c r="C2150" s="1"/>
      <c r="D2150" s="10"/>
      <c r="E2150" s="4"/>
      <c r="F2150" s="5"/>
    </row>
    <row r="2151" spans="1:6" x14ac:dyDescent="0.2">
      <c r="A2151" s="2"/>
      <c r="B2151" s="1"/>
      <c r="C2151" s="1"/>
      <c r="D2151" s="10"/>
      <c r="E2151" s="4"/>
      <c r="F2151" s="5"/>
    </row>
    <row r="2152" spans="1:6" x14ac:dyDescent="0.2">
      <c r="A2152" s="2"/>
      <c r="B2152" s="1"/>
      <c r="C2152" s="1"/>
      <c r="D2152" s="10"/>
      <c r="E2152" s="4"/>
      <c r="F2152" s="5"/>
    </row>
    <row r="2153" spans="1:6" x14ac:dyDescent="0.2">
      <c r="A2153" s="2"/>
      <c r="B2153" s="1"/>
      <c r="C2153" s="1"/>
      <c r="D2153" s="10"/>
      <c r="E2153" s="4"/>
      <c r="F2153" s="5"/>
    </row>
    <row r="2154" spans="1:6" x14ac:dyDescent="0.2">
      <c r="A2154" s="2"/>
      <c r="B2154" s="1"/>
      <c r="C2154" s="1"/>
      <c r="D2154" s="10"/>
      <c r="E2154" s="4"/>
      <c r="F2154" s="5"/>
    </row>
    <row r="2155" spans="1:6" x14ac:dyDescent="0.2">
      <c r="A2155" s="2"/>
      <c r="B2155" s="1"/>
      <c r="C2155" s="1"/>
      <c r="D2155" s="10"/>
      <c r="E2155" s="4"/>
      <c r="F2155" s="5"/>
    </row>
    <row r="2156" spans="1:6" x14ac:dyDescent="0.2">
      <c r="A2156" s="2"/>
      <c r="B2156" s="1"/>
      <c r="C2156" s="1"/>
      <c r="D2156" s="10"/>
      <c r="E2156" s="4"/>
      <c r="F2156" s="5"/>
    </row>
    <row r="2157" spans="1:6" x14ac:dyDescent="0.2">
      <c r="A2157" s="2"/>
      <c r="B2157" s="1"/>
      <c r="C2157" s="1"/>
      <c r="D2157" s="10"/>
      <c r="E2157" s="4"/>
      <c r="F2157" s="5"/>
    </row>
    <row r="2158" spans="1:6" x14ac:dyDescent="0.2">
      <c r="A2158" s="2"/>
      <c r="B2158" s="1"/>
      <c r="C2158" s="1"/>
      <c r="D2158" s="10"/>
      <c r="E2158" s="4"/>
      <c r="F2158" s="5"/>
    </row>
    <row r="2159" spans="1:6" x14ac:dyDescent="0.2">
      <c r="A2159" s="2"/>
      <c r="B2159" s="1"/>
      <c r="C2159" s="1"/>
      <c r="D2159" s="10"/>
      <c r="E2159" s="4"/>
      <c r="F2159" s="5"/>
    </row>
    <row r="2160" spans="1:6" x14ac:dyDescent="0.2">
      <c r="A2160" s="2"/>
      <c r="B2160" s="1"/>
      <c r="C2160" s="1"/>
      <c r="D2160" s="10"/>
      <c r="E2160" s="4"/>
      <c r="F2160" s="5"/>
    </row>
    <row r="2161" spans="1:6" x14ac:dyDescent="0.2">
      <c r="A2161" s="2"/>
      <c r="B2161" s="1"/>
      <c r="C2161" s="1"/>
      <c r="D2161" s="10"/>
      <c r="E2161" s="4"/>
      <c r="F2161" s="5"/>
    </row>
    <row r="2162" spans="1:6" x14ac:dyDescent="0.2">
      <c r="A2162" s="2"/>
      <c r="B2162" s="1"/>
      <c r="C2162" s="1"/>
      <c r="D2162" s="10"/>
      <c r="E2162" s="4"/>
      <c r="F2162" s="5"/>
    </row>
    <row r="2163" spans="1:6" x14ac:dyDescent="0.2">
      <c r="A2163" s="2"/>
      <c r="B2163" s="1"/>
      <c r="C2163" s="1"/>
      <c r="D2163" s="10"/>
      <c r="E2163" s="4"/>
      <c r="F2163" s="5"/>
    </row>
    <row r="2164" spans="1:6" x14ac:dyDescent="0.2">
      <c r="A2164" s="2"/>
      <c r="B2164" s="1"/>
      <c r="C2164" s="1"/>
      <c r="D2164" s="10"/>
      <c r="E2164" s="4"/>
      <c r="F2164" s="5"/>
    </row>
    <row r="2165" spans="1:6" x14ac:dyDescent="0.2">
      <c r="A2165" s="2"/>
      <c r="B2165" s="1"/>
      <c r="C2165" s="1"/>
      <c r="D2165" s="10"/>
      <c r="E2165" s="4"/>
      <c r="F2165" s="5"/>
    </row>
    <row r="2166" spans="1:6" x14ac:dyDescent="0.2">
      <c r="A2166" s="2"/>
      <c r="B2166" s="1"/>
      <c r="C2166" s="1"/>
      <c r="D2166" s="10"/>
      <c r="E2166" s="4"/>
      <c r="F2166" s="5"/>
    </row>
    <row r="2167" spans="1:6" x14ac:dyDescent="0.2">
      <c r="A2167" s="2"/>
      <c r="B2167" s="1"/>
      <c r="C2167" s="1"/>
      <c r="D2167" s="10"/>
      <c r="E2167" s="4"/>
      <c r="F2167" s="5"/>
    </row>
    <row r="2168" spans="1:6" x14ac:dyDescent="0.2">
      <c r="A2168" s="2"/>
      <c r="B2168" s="1"/>
      <c r="C2168" s="1"/>
      <c r="D2168" s="10"/>
      <c r="E2168" s="4"/>
      <c r="F2168" s="5"/>
    </row>
    <row r="2169" spans="1:6" x14ac:dyDescent="0.2">
      <c r="A2169" s="2"/>
      <c r="B2169" s="1"/>
      <c r="C2169" s="1"/>
      <c r="D2169" s="10"/>
      <c r="E2169" s="4"/>
      <c r="F2169" s="5"/>
    </row>
    <row r="2170" spans="1:6" x14ac:dyDescent="0.2">
      <c r="A2170" s="2"/>
      <c r="B2170" s="1"/>
      <c r="C2170" s="1"/>
      <c r="D2170" s="10"/>
      <c r="E2170" s="4"/>
      <c r="F2170" s="5"/>
    </row>
    <row r="2171" spans="1:6" x14ac:dyDescent="0.2">
      <c r="A2171" s="2"/>
      <c r="B2171" s="1"/>
      <c r="C2171" s="1"/>
      <c r="D2171" s="10"/>
      <c r="E2171" s="4"/>
      <c r="F2171" s="5"/>
    </row>
    <row r="2172" spans="1:6" x14ac:dyDescent="0.2">
      <c r="A2172" s="2"/>
      <c r="B2172" s="1"/>
      <c r="C2172" s="1"/>
      <c r="D2172" s="10"/>
      <c r="E2172" s="4"/>
      <c r="F2172" s="5"/>
    </row>
    <row r="2173" spans="1:6" x14ac:dyDescent="0.2">
      <c r="A2173" s="2"/>
      <c r="B2173" s="1"/>
      <c r="C2173" s="1"/>
      <c r="D2173" s="10"/>
      <c r="E2173" s="4"/>
      <c r="F2173" s="5"/>
    </row>
    <row r="2174" spans="1:6" x14ac:dyDescent="0.2">
      <c r="A2174" s="2"/>
      <c r="B2174" s="1"/>
      <c r="C2174" s="1"/>
      <c r="D2174" s="10"/>
      <c r="E2174" s="4"/>
      <c r="F2174" s="5"/>
    </row>
    <row r="2175" spans="1:6" x14ac:dyDescent="0.2">
      <c r="A2175" s="2"/>
      <c r="B2175" s="1"/>
      <c r="C2175" s="1"/>
      <c r="D2175" s="10"/>
      <c r="E2175" s="4"/>
      <c r="F2175" s="5"/>
    </row>
    <row r="2176" spans="1:6" x14ac:dyDescent="0.2">
      <c r="A2176" s="2"/>
      <c r="B2176" s="1"/>
      <c r="C2176" s="1"/>
      <c r="D2176" s="10"/>
      <c r="E2176" s="4"/>
      <c r="F2176" s="5"/>
    </row>
    <row r="2177" spans="1:6" x14ac:dyDescent="0.2">
      <c r="A2177" s="2"/>
      <c r="B2177" s="1"/>
      <c r="C2177" s="1"/>
      <c r="D2177" s="10"/>
      <c r="E2177" s="4"/>
      <c r="F2177" s="5"/>
    </row>
    <row r="2178" spans="1:6" x14ac:dyDescent="0.2">
      <c r="A2178" s="2"/>
      <c r="B2178" s="1"/>
      <c r="C2178" s="1"/>
      <c r="D2178" s="10"/>
      <c r="E2178" s="4"/>
      <c r="F2178" s="5"/>
    </row>
    <row r="2179" spans="1:6" x14ac:dyDescent="0.2">
      <c r="A2179" s="2"/>
      <c r="B2179" s="1"/>
      <c r="C2179" s="1"/>
      <c r="D2179" s="10"/>
      <c r="E2179" s="4"/>
      <c r="F2179" s="5"/>
    </row>
    <row r="2180" spans="1:6" x14ac:dyDescent="0.2">
      <c r="A2180" s="2"/>
      <c r="B2180" s="1"/>
      <c r="C2180" s="1"/>
      <c r="D2180" s="10"/>
      <c r="E2180" s="4"/>
      <c r="F2180" s="5"/>
    </row>
    <row r="2181" spans="1:6" x14ac:dyDescent="0.2">
      <c r="A2181" s="2"/>
      <c r="B2181" s="1"/>
      <c r="C2181" s="1"/>
      <c r="D2181" s="10"/>
      <c r="E2181" s="4"/>
      <c r="F2181" s="5"/>
    </row>
    <row r="2182" spans="1:6" x14ac:dyDescent="0.2">
      <c r="A2182" s="2"/>
      <c r="B2182" s="1"/>
      <c r="C2182" s="1"/>
      <c r="D2182" s="10"/>
      <c r="E2182" s="4"/>
      <c r="F2182" s="5"/>
    </row>
    <row r="2183" spans="1:6" x14ac:dyDescent="0.2">
      <c r="A2183" s="2"/>
      <c r="B2183" s="1"/>
      <c r="C2183" s="1"/>
      <c r="D2183" s="10"/>
      <c r="E2183" s="4"/>
      <c r="F2183" s="5"/>
    </row>
    <row r="2184" spans="1:6" x14ac:dyDescent="0.2">
      <c r="A2184" s="2"/>
      <c r="B2184" s="1"/>
      <c r="C2184" s="1"/>
      <c r="D2184" s="10"/>
      <c r="E2184" s="4"/>
      <c r="F2184" s="5"/>
    </row>
    <row r="2185" spans="1:6" x14ac:dyDescent="0.2">
      <c r="A2185" s="2"/>
      <c r="B2185" s="1"/>
      <c r="C2185" s="1"/>
      <c r="D2185" s="10"/>
      <c r="E2185" s="4"/>
      <c r="F2185" s="5"/>
    </row>
    <row r="2186" spans="1:6" x14ac:dyDescent="0.2">
      <c r="A2186" s="2"/>
      <c r="B2186" s="1"/>
      <c r="C2186" s="1"/>
      <c r="D2186" s="10"/>
      <c r="E2186" s="4"/>
      <c r="F2186" s="5"/>
    </row>
    <row r="2187" spans="1:6" x14ac:dyDescent="0.2">
      <c r="A2187" s="2"/>
      <c r="B2187" s="1"/>
      <c r="C2187" s="1"/>
      <c r="D2187" s="10"/>
      <c r="E2187" s="4"/>
      <c r="F2187" s="5"/>
    </row>
    <row r="2188" spans="1:6" x14ac:dyDescent="0.2">
      <c r="A2188" s="2"/>
      <c r="B2188" s="1"/>
      <c r="C2188" s="1"/>
      <c r="D2188" s="10"/>
      <c r="E2188" s="4"/>
      <c r="F2188" s="5"/>
    </row>
    <row r="2189" spans="1:6" x14ac:dyDescent="0.2">
      <c r="A2189" s="2"/>
      <c r="B2189" s="1"/>
      <c r="C2189" s="1"/>
      <c r="D2189" s="10"/>
      <c r="E2189" s="4"/>
      <c r="F2189" s="5"/>
    </row>
    <row r="2190" spans="1:6" x14ac:dyDescent="0.2">
      <c r="A2190" s="2"/>
      <c r="B2190" s="1"/>
      <c r="C2190" s="1"/>
      <c r="D2190" s="10"/>
      <c r="E2190" s="4"/>
      <c r="F2190" s="5"/>
    </row>
    <row r="2191" spans="1:6" x14ac:dyDescent="0.2">
      <c r="A2191" s="2"/>
      <c r="B2191" s="1"/>
      <c r="C2191" s="1"/>
      <c r="D2191" s="10"/>
      <c r="E2191" s="4"/>
      <c r="F2191" s="5"/>
    </row>
    <row r="2192" spans="1:6" x14ac:dyDescent="0.2">
      <c r="A2192" s="2"/>
      <c r="B2192" s="1"/>
      <c r="C2192" s="1"/>
      <c r="D2192" s="10"/>
      <c r="E2192" s="4"/>
      <c r="F2192" s="5"/>
    </row>
    <row r="2193" spans="1:6" x14ac:dyDescent="0.2">
      <c r="A2193" s="2"/>
      <c r="B2193" s="1"/>
      <c r="C2193" s="1"/>
      <c r="D2193" s="10"/>
      <c r="E2193" s="4"/>
      <c r="F2193" s="5"/>
    </row>
    <row r="2194" spans="1:6" x14ac:dyDescent="0.2">
      <c r="A2194" s="2"/>
      <c r="B2194" s="1"/>
      <c r="C2194" s="1"/>
      <c r="D2194" s="10"/>
      <c r="E2194" s="4"/>
      <c r="F2194" s="5"/>
    </row>
    <row r="2195" spans="1:6" x14ac:dyDescent="0.2">
      <c r="A2195" s="2"/>
      <c r="B2195" s="1"/>
      <c r="C2195" s="1"/>
      <c r="D2195" s="10"/>
      <c r="E2195" s="4"/>
      <c r="F2195" s="5"/>
    </row>
    <row r="2196" spans="1:6" x14ac:dyDescent="0.2">
      <c r="A2196" s="2"/>
      <c r="B2196" s="1"/>
      <c r="C2196" s="1"/>
      <c r="D2196" s="10"/>
      <c r="E2196" s="4"/>
      <c r="F2196" s="5"/>
    </row>
    <row r="2197" spans="1:6" x14ac:dyDescent="0.2">
      <c r="A2197" s="2"/>
      <c r="B2197" s="1"/>
      <c r="C2197" s="1"/>
      <c r="D2197" s="10"/>
      <c r="E2197" s="4"/>
      <c r="F2197" s="5"/>
    </row>
    <row r="2198" spans="1:6" x14ac:dyDescent="0.2">
      <c r="A2198" s="2"/>
      <c r="B2198" s="1"/>
      <c r="C2198" s="1"/>
      <c r="D2198" s="10"/>
      <c r="E2198" s="4"/>
      <c r="F2198" s="5"/>
    </row>
    <row r="2199" spans="1:6" x14ac:dyDescent="0.2">
      <c r="A2199" s="2"/>
      <c r="B2199" s="1"/>
      <c r="C2199" s="1"/>
      <c r="D2199" s="10"/>
      <c r="E2199" s="4"/>
      <c r="F2199" s="5"/>
    </row>
    <row r="2200" spans="1:6" x14ac:dyDescent="0.2">
      <c r="A2200" s="2"/>
      <c r="B2200" s="1"/>
      <c r="C2200" s="1"/>
      <c r="D2200" s="10"/>
      <c r="E2200" s="4"/>
      <c r="F2200" s="5"/>
    </row>
    <row r="2201" spans="1:6" x14ac:dyDescent="0.2">
      <c r="A2201" s="2"/>
      <c r="B2201" s="1"/>
      <c r="C2201" s="1"/>
      <c r="D2201" s="10"/>
      <c r="E2201" s="4"/>
      <c r="F2201" s="5"/>
    </row>
    <row r="2202" spans="1:6" x14ac:dyDescent="0.2">
      <c r="A2202" s="2"/>
      <c r="B2202" s="1"/>
      <c r="C2202" s="1"/>
      <c r="D2202" s="10"/>
      <c r="E2202" s="4"/>
      <c r="F2202" s="5"/>
    </row>
    <row r="2203" spans="1:6" x14ac:dyDescent="0.2">
      <c r="A2203" s="2"/>
      <c r="B2203" s="1"/>
      <c r="C2203" s="1"/>
      <c r="D2203" s="10"/>
      <c r="E2203" s="4"/>
      <c r="F2203" s="5"/>
    </row>
    <row r="2204" spans="1:6" x14ac:dyDescent="0.2">
      <c r="A2204" s="2"/>
      <c r="B2204" s="1"/>
      <c r="C2204" s="1"/>
      <c r="D2204" s="10"/>
      <c r="E2204" s="4"/>
      <c r="F2204" s="5"/>
    </row>
    <row r="2205" spans="1:6" x14ac:dyDescent="0.2">
      <c r="A2205" s="2"/>
      <c r="B2205" s="1"/>
      <c r="C2205" s="1"/>
      <c r="D2205" s="10"/>
      <c r="E2205" s="4"/>
      <c r="F2205" s="5"/>
    </row>
    <row r="2206" spans="1:6" x14ac:dyDescent="0.2">
      <c r="A2206" s="2"/>
      <c r="B2206" s="1"/>
      <c r="C2206" s="1"/>
      <c r="D2206" s="10"/>
      <c r="E2206" s="4"/>
      <c r="F2206" s="5"/>
    </row>
    <row r="2207" spans="1:6" x14ac:dyDescent="0.2">
      <c r="A2207" s="2"/>
      <c r="B2207" s="1"/>
      <c r="C2207" s="1"/>
      <c r="D2207" s="10"/>
      <c r="E2207" s="4"/>
      <c r="F2207" s="5"/>
    </row>
    <row r="2208" spans="1:6" x14ac:dyDescent="0.2">
      <c r="A2208" s="2"/>
      <c r="B2208" s="1"/>
      <c r="C2208" s="1"/>
      <c r="D2208" s="10"/>
      <c r="E2208" s="4"/>
      <c r="F2208" s="5"/>
    </row>
    <row r="2209" spans="1:6" x14ac:dyDescent="0.2">
      <c r="A2209" s="2"/>
      <c r="B2209" s="1"/>
      <c r="C2209" s="1"/>
      <c r="D2209" s="10"/>
      <c r="E2209" s="4"/>
      <c r="F2209" s="5"/>
    </row>
    <row r="2210" spans="1:6" x14ac:dyDescent="0.2">
      <c r="A2210" s="2"/>
      <c r="B2210" s="1"/>
      <c r="C2210" s="1"/>
      <c r="D2210" s="10"/>
      <c r="E2210" s="4"/>
      <c r="F2210" s="5"/>
    </row>
    <row r="2211" spans="1:6" x14ac:dyDescent="0.2">
      <c r="A2211" s="2"/>
      <c r="B2211" s="1"/>
      <c r="C2211" s="1"/>
      <c r="D2211" s="10"/>
      <c r="E2211" s="4"/>
      <c r="F2211" s="5"/>
    </row>
    <row r="2212" spans="1:6" x14ac:dyDescent="0.2">
      <c r="A2212" s="2"/>
      <c r="B2212" s="1"/>
      <c r="C2212" s="1"/>
      <c r="D2212" s="10"/>
      <c r="E2212" s="4"/>
      <c r="F2212" s="5"/>
    </row>
    <row r="2213" spans="1:6" x14ac:dyDescent="0.2">
      <c r="A2213" s="2"/>
      <c r="B2213" s="1"/>
      <c r="C2213" s="1"/>
      <c r="D2213" s="10"/>
      <c r="E2213" s="4"/>
      <c r="F2213" s="5"/>
    </row>
    <row r="2214" spans="1:6" x14ac:dyDescent="0.2">
      <c r="A2214" s="2"/>
      <c r="B2214" s="1"/>
      <c r="C2214" s="1"/>
      <c r="D2214" s="10"/>
      <c r="E2214" s="4"/>
      <c r="F2214" s="5"/>
    </row>
    <row r="2215" spans="1:6" x14ac:dyDescent="0.2">
      <c r="A2215" s="2"/>
      <c r="B2215" s="1"/>
      <c r="C2215" s="1"/>
      <c r="D2215" s="10"/>
      <c r="E2215" s="4"/>
      <c r="F2215" s="5"/>
    </row>
    <row r="2216" spans="1:6" x14ac:dyDescent="0.2">
      <c r="A2216" s="2"/>
      <c r="B2216" s="1"/>
      <c r="C2216" s="1"/>
      <c r="D2216" s="10"/>
      <c r="E2216" s="4"/>
      <c r="F2216" s="5"/>
    </row>
    <row r="2217" spans="1:6" x14ac:dyDescent="0.2">
      <c r="A2217" s="2"/>
      <c r="B2217" s="1"/>
      <c r="C2217" s="1"/>
      <c r="D2217" s="10"/>
      <c r="E2217" s="4"/>
      <c r="F2217" s="5"/>
    </row>
    <row r="2218" spans="1:6" x14ac:dyDescent="0.2">
      <c r="A2218" s="2"/>
      <c r="B2218" s="1"/>
      <c r="C2218" s="1"/>
      <c r="D2218" s="10"/>
      <c r="E2218" s="4"/>
      <c r="F2218" s="5"/>
    </row>
    <row r="2219" spans="1:6" x14ac:dyDescent="0.2">
      <c r="A2219" s="2"/>
      <c r="B2219" s="1"/>
      <c r="C2219" s="1"/>
      <c r="D2219" s="10"/>
      <c r="E2219" s="4"/>
      <c r="F2219" s="5"/>
    </row>
    <row r="2220" spans="1:6" x14ac:dyDescent="0.2">
      <c r="A2220" s="2"/>
      <c r="B2220" s="1"/>
      <c r="C2220" s="1"/>
      <c r="D2220" s="10"/>
      <c r="E2220" s="4"/>
      <c r="F2220" s="5"/>
    </row>
    <row r="2221" spans="1:6" x14ac:dyDescent="0.2">
      <c r="A2221" s="2"/>
      <c r="B2221" s="1"/>
      <c r="C2221" s="1"/>
      <c r="D2221" s="10"/>
      <c r="E2221" s="4"/>
      <c r="F2221" s="5"/>
    </row>
    <row r="2222" spans="1:6" x14ac:dyDescent="0.2">
      <c r="A2222" s="2"/>
      <c r="B2222" s="1"/>
      <c r="C2222" s="1"/>
      <c r="D2222" s="10"/>
      <c r="E2222" s="4"/>
      <c r="F2222" s="5"/>
    </row>
    <row r="2223" spans="1:6" x14ac:dyDescent="0.2">
      <c r="A2223" s="2"/>
      <c r="B2223" s="1"/>
      <c r="C2223" s="1"/>
      <c r="D2223" s="10"/>
      <c r="E2223" s="4"/>
      <c r="F2223" s="5"/>
    </row>
    <row r="2224" spans="1:6" x14ac:dyDescent="0.2">
      <c r="A2224" s="2"/>
      <c r="B2224" s="1"/>
      <c r="C2224" s="1"/>
      <c r="D2224" s="10"/>
      <c r="E2224" s="4"/>
      <c r="F2224" s="5"/>
    </row>
    <row r="2225" spans="1:6" x14ac:dyDescent="0.2">
      <c r="A2225" s="2"/>
      <c r="B2225" s="1"/>
      <c r="C2225" s="1"/>
      <c r="D2225" s="10"/>
      <c r="E2225" s="4"/>
      <c r="F2225" s="5"/>
    </row>
    <row r="2226" spans="1:6" x14ac:dyDescent="0.2">
      <c r="A2226" s="2"/>
      <c r="B2226" s="1"/>
      <c r="C2226" s="1"/>
      <c r="D2226" s="10"/>
      <c r="E2226" s="4"/>
      <c r="F2226" s="5"/>
    </row>
    <row r="2227" spans="1:6" x14ac:dyDescent="0.2">
      <c r="A2227" s="2"/>
      <c r="B2227" s="1"/>
      <c r="C2227" s="1"/>
      <c r="D2227" s="10"/>
      <c r="E2227" s="4"/>
      <c r="F2227" s="5"/>
    </row>
    <row r="2228" spans="1:6" x14ac:dyDescent="0.2">
      <c r="A2228" s="2"/>
      <c r="B2228" s="1"/>
      <c r="C2228" s="1"/>
      <c r="D2228" s="10"/>
      <c r="E2228" s="4"/>
      <c r="F2228" s="5"/>
    </row>
    <row r="2229" spans="1:6" x14ac:dyDescent="0.2">
      <c r="A2229" s="2"/>
      <c r="B2229" s="1"/>
      <c r="C2229" s="1"/>
      <c r="D2229" s="10"/>
      <c r="E2229" s="4"/>
      <c r="F2229" s="5"/>
    </row>
    <row r="2230" spans="1:6" x14ac:dyDescent="0.2">
      <c r="A2230" s="2"/>
      <c r="B2230" s="1"/>
      <c r="C2230" s="1"/>
      <c r="D2230" s="10"/>
      <c r="E2230" s="4"/>
      <c r="F2230" s="5"/>
    </row>
    <row r="2231" spans="1:6" x14ac:dyDescent="0.2">
      <c r="A2231" s="2"/>
      <c r="B2231" s="1"/>
      <c r="C2231" s="1"/>
      <c r="D2231" s="10"/>
      <c r="E2231" s="4"/>
      <c r="F2231" s="5"/>
    </row>
    <row r="2232" spans="1:6" x14ac:dyDescent="0.2">
      <c r="A2232" s="2"/>
      <c r="B2232" s="1"/>
      <c r="C2232" s="1"/>
      <c r="D2232" s="10"/>
      <c r="E2232" s="4"/>
      <c r="F2232" s="5"/>
    </row>
    <row r="2233" spans="1:6" x14ac:dyDescent="0.2">
      <c r="A2233" s="2"/>
      <c r="B2233" s="1"/>
      <c r="C2233" s="1"/>
      <c r="D2233" s="10"/>
      <c r="E2233" s="4"/>
      <c r="F2233" s="5"/>
    </row>
    <row r="2234" spans="1:6" x14ac:dyDescent="0.2">
      <c r="A2234" s="2"/>
      <c r="B2234" s="1"/>
      <c r="C2234" s="1"/>
      <c r="D2234" s="10"/>
      <c r="E2234" s="4"/>
      <c r="F2234" s="5"/>
    </row>
    <row r="2235" spans="1:6" x14ac:dyDescent="0.2">
      <c r="A2235" s="2"/>
      <c r="B2235" s="1"/>
      <c r="C2235" s="1"/>
      <c r="D2235" s="10"/>
      <c r="E2235" s="4"/>
      <c r="F2235" s="5"/>
    </row>
    <row r="2236" spans="1:6" x14ac:dyDescent="0.2">
      <c r="A2236" s="2"/>
      <c r="B2236" s="1"/>
      <c r="C2236" s="1"/>
      <c r="D2236" s="10"/>
      <c r="E2236" s="4"/>
      <c r="F2236" s="5"/>
    </row>
    <row r="2237" spans="1:6" x14ac:dyDescent="0.2">
      <c r="A2237" s="2"/>
      <c r="B2237" s="1"/>
      <c r="C2237" s="1"/>
      <c r="D2237" s="10"/>
      <c r="E2237" s="4"/>
      <c r="F2237" s="5"/>
    </row>
    <row r="2238" spans="1:6" x14ac:dyDescent="0.2">
      <c r="A2238" s="2"/>
      <c r="B2238" s="1"/>
      <c r="C2238" s="1"/>
      <c r="D2238" s="10"/>
      <c r="E2238" s="4"/>
      <c r="F2238" s="5"/>
    </row>
    <row r="2239" spans="1:6" x14ac:dyDescent="0.2">
      <c r="A2239" s="2"/>
      <c r="B2239" s="1"/>
      <c r="C2239" s="1"/>
      <c r="D2239" s="10"/>
      <c r="E2239" s="4"/>
      <c r="F2239" s="5"/>
    </row>
    <row r="2240" spans="1:6" x14ac:dyDescent="0.2">
      <c r="A2240" s="2"/>
      <c r="B2240" s="1"/>
      <c r="C2240" s="1"/>
      <c r="D2240" s="10"/>
      <c r="E2240" s="4"/>
      <c r="F2240" s="5"/>
    </row>
    <row r="2241" spans="1:6" x14ac:dyDescent="0.2">
      <c r="A2241" s="2"/>
      <c r="B2241" s="1"/>
      <c r="C2241" s="1"/>
      <c r="D2241" s="10"/>
      <c r="E2241" s="4"/>
      <c r="F2241" s="5"/>
    </row>
    <row r="2242" spans="1:6" x14ac:dyDescent="0.2">
      <c r="A2242" s="2"/>
      <c r="B2242" s="1"/>
      <c r="C2242" s="1"/>
      <c r="D2242" s="10"/>
      <c r="E2242" s="4"/>
      <c r="F2242" s="5"/>
    </row>
    <row r="2243" spans="1:6" x14ac:dyDescent="0.2">
      <c r="A2243" s="2"/>
      <c r="B2243" s="1"/>
      <c r="C2243" s="1"/>
      <c r="D2243" s="10"/>
      <c r="E2243" s="4"/>
      <c r="F2243" s="5"/>
    </row>
    <row r="2244" spans="1:6" x14ac:dyDescent="0.2">
      <c r="A2244" s="2"/>
      <c r="B2244" s="1"/>
      <c r="C2244" s="1"/>
      <c r="D2244" s="10"/>
      <c r="E2244" s="4"/>
      <c r="F2244" s="5"/>
    </row>
    <row r="2245" spans="1:6" x14ac:dyDescent="0.2">
      <c r="A2245" s="2"/>
      <c r="B2245" s="1"/>
      <c r="C2245" s="1"/>
      <c r="D2245" s="10"/>
      <c r="E2245" s="4"/>
      <c r="F2245" s="5"/>
    </row>
    <row r="2246" spans="1:6" x14ac:dyDescent="0.2">
      <c r="A2246" s="2"/>
      <c r="B2246" s="1"/>
      <c r="C2246" s="1"/>
      <c r="D2246" s="10"/>
      <c r="E2246" s="4"/>
      <c r="F2246" s="5"/>
    </row>
    <row r="2247" spans="1:6" x14ac:dyDescent="0.2">
      <c r="A2247" s="2"/>
      <c r="B2247" s="1"/>
      <c r="C2247" s="1"/>
      <c r="D2247" s="10"/>
      <c r="E2247" s="4"/>
      <c r="F2247" s="5"/>
    </row>
    <row r="2248" spans="1:6" x14ac:dyDescent="0.2">
      <c r="A2248" s="2"/>
      <c r="B2248" s="1"/>
      <c r="C2248" s="1"/>
      <c r="D2248" s="10"/>
      <c r="E2248" s="4"/>
      <c r="F2248" s="5"/>
    </row>
    <row r="2249" spans="1:6" x14ac:dyDescent="0.2">
      <c r="A2249" s="2"/>
      <c r="B2249" s="1"/>
      <c r="C2249" s="1"/>
      <c r="D2249" s="10"/>
      <c r="E2249" s="4"/>
      <c r="F2249" s="5"/>
    </row>
    <row r="2250" spans="1:6" x14ac:dyDescent="0.2">
      <c r="A2250" s="2"/>
      <c r="B2250" s="1"/>
      <c r="C2250" s="1"/>
      <c r="D2250" s="10"/>
      <c r="E2250" s="4"/>
      <c r="F2250" s="5"/>
    </row>
    <row r="2251" spans="1:6" x14ac:dyDescent="0.2">
      <c r="A2251" s="2"/>
      <c r="B2251" s="1"/>
      <c r="C2251" s="1"/>
      <c r="D2251" s="10"/>
      <c r="E2251" s="4"/>
      <c r="F2251" s="5"/>
    </row>
    <row r="2252" spans="1:6" x14ac:dyDescent="0.2">
      <c r="A2252" s="2"/>
      <c r="B2252" s="1"/>
      <c r="C2252" s="1"/>
      <c r="D2252" s="10"/>
      <c r="E2252" s="4"/>
      <c r="F2252" s="5"/>
    </row>
    <row r="2253" spans="1:6" x14ac:dyDescent="0.2">
      <c r="A2253" s="2"/>
      <c r="B2253" s="1"/>
      <c r="C2253" s="1"/>
      <c r="D2253" s="10"/>
      <c r="E2253" s="4"/>
      <c r="F2253" s="5"/>
    </row>
    <row r="2254" spans="1:6" x14ac:dyDescent="0.2">
      <c r="A2254" s="2"/>
      <c r="B2254" s="1"/>
      <c r="C2254" s="1"/>
      <c r="D2254" s="10"/>
      <c r="E2254" s="4"/>
      <c r="F2254" s="5"/>
    </row>
    <row r="2255" spans="1:6" x14ac:dyDescent="0.2">
      <c r="A2255" s="2"/>
      <c r="B2255" s="1"/>
      <c r="C2255" s="1"/>
      <c r="D2255" s="10"/>
      <c r="E2255" s="4"/>
      <c r="F2255" s="5"/>
    </row>
    <row r="2256" spans="1:6" x14ac:dyDescent="0.2">
      <c r="A2256" s="2"/>
      <c r="B2256" s="1"/>
      <c r="C2256" s="1"/>
      <c r="D2256" s="10"/>
      <c r="E2256" s="4"/>
      <c r="F2256" s="5"/>
    </row>
    <row r="2257" spans="1:6" x14ac:dyDescent="0.2">
      <c r="A2257" s="2"/>
      <c r="B2257" s="1"/>
      <c r="C2257" s="1"/>
      <c r="D2257" s="10"/>
      <c r="E2257" s="4"/>
      <c r="F2257" s="5"/>
    </row>
    <row r="2258" spans="1:6" x14ac:dyDescent="0.2">
      <c r="A2258" s="2"/>
      <c r="B2258" s="1"/>
      <c r="C2258" s="1"/>
      <c r="D2258" s="10"/>
      <c r="E2258" s="4"/>
      <c r="F2258" s="5"/>
    </row>
    <row r="2259" spans="1:6" x14ac:dyDescent="0.2">
      <c r="A2259" s="2"/>
      <c r="B2259" s="1"/>
      <c r="C2259" s="1"/>
      <c r="D2259" s="10"/>
      <c r="E2259" s="4"/>
      <c r="F2259" s="5"/>
    </row>
    <row r="2260" spans="1:6" x14ac:dyDescent="0.2">
      <c r="A2260" s="2"/>
      <c r="B2260" s="1"/>
      <c r="C2260" s="1"/>
      <c r="D2260" s="10"/>
      <c r="E2260" s="4"/>
      <c r="F2260" s="5"/>
    </row>
    <row r="2261" spans="1:6" x14ac:dyDescent="0.2">
      <c r="A2261" s="2"/>
      <c r="B2261" s="1"/>
      <c r="C2261" s="1"/>
      <c r="D2261" s="10"/>
      <c r="E2261" s="4"/>
      <c r="F2261" s="5"/>
    </row>
    <row r="2262" spans="1:6" x14ac:dyDescent="0.2">
      <c r="A2262" s="2"/>
      <c r="B2262" s="1"/>
      <c r="C2262" s="1"/>
      <c r="D2262" s="10"/>
      <c r="E2262" s="4"/>
      <c r="F2262" s="5"/>
    </row>
    <row r="2263" spans="1:6" x14ac:dyDescent="0.2">
      <c r="A2263" s="2"/>
      <c r="B2263" s="1"/>
      <c r="C2263" s="1"/>
      <c r="D2263" s="10"/>
      <c r="E2263" s="4"/>
      <c r="F2263" s="5"/>
    </row>
    <row r="2264" spans="1:6" x14ac:dyDescent="0.2">
      <c r="A2264" s="2"/>
      <c r="B2264" s="1"/>
      <c r="C2264" s="1"/>
      <c r="D2264" s="10"/>
      <c r="E2264" s="4"/>
      <c r="F2264" s="5"/>
    </row>
    <row r="2265" spans="1:6" x14ac:dyDescent="0.2">
      <c r="A2265" s="2"/>
      <c r="B2265" s="1"/>
      <c r="C2265" s="1"/>
      <c r="D2265" s="10"/>
      <c r="E2265" s="4"/>
      <c r="F2265" s="5"/>
    </row>
    <row r="2266" spans="1:6" x14ac:dyDescent="0.2">
      <c r="A2266" s="2"/>
      <c r="B2266" s="1"/>
      <c r="C2266" s="1"/>
      <c r="D2266" s="10"/>
      <c r="E2266" s="4"/>
      <c r="F2266" s="5"/>
    </row>
    <row r="2267" spans="1:6" x14ac:dyDescent="0.2">
      <c r="A2267" s="2"/>
      <c r="B2267" s="1"/>
      <c r="C2267" s="1"/>
      <c r="D2267" s="10"/>
      <c r="E2267" s="4"/>
      <c r="F2267" s="5"/>
    </row>
    <row r="2268" spans="1:6" x14ac:dyDescent="0.2">
      <c r="A2268" s="2"/>
      <c r="B2268" s="1"/>
      <c r="C2268" s="1"/>
      <c r="D2268" s="10"/>
      <c r="E2268" s="4"/>
      <c r="F2268" s="5"/>
    </row>
    <row r="2269" spans="1:6" x14ac:dyDescent="0.2">
      <c r="A2269" s="2"/>
      <c r="B2269" s="1"/>
      <c r="C2269" s="1"/>
      <c r="D2269" s="10"/>
      <c r="E2269" s="4"/>
      <c r="F2269" s="5"/>
    </row>
    <row r="2270" spans="1:6" x14ac:dyDescent="0.2">
      <c r="A2270" s="2"/>
      <c r="B2270" s="1"/>
      <c r="C2270" s="1"/>
      <c r="D2270" s="10"/>
      <c r="E2270" s="4"/>
      <c r="F2270" s="5"/>
    </row>
    <row r="2271" spans="1:6" x14ac:dyDescent="0.2">
      <c r="A2271" s="2"/>
      <c r="B2271" s="1"/>
      <c r="C2271" s="1"/>
      <c r="D2271" s="10"/>
      <c r="E2271" s="4"/>
      <c r="F2271" s="5"/>
    </row>
    <row r="2272" spans="1:6" x14ac:dyDescent="0.2">
      <c r="A2272" s="2"/>
      <c r="B2272" s="1"/>
      <c r="C2272" s="1"/>
      <c r="D2272" s="10"/>
      <c r="E2272" s="4"/>
      <c r="F2272" s="5"/>
    </row>
    <row r="2273" spans="1:6" x14ac:dyDescent="0.2">
      <c r="A2273" s="2"/>
      <c r="B2273" s="1"/>
      <c r="C2273" s="1"/>
      <c r="D2273" s="10"/>
      <c r="E2273" s="4"/>
      <c r="F2273" s="5"/>
    </row>
    <row r="2274" spans="1:6" x14ac:dyDescent="0.2">
      <c r="A2274" s="2"/>
      <c r="B2274" s="1"/>
      <c r="C2274" s="1"/>
      <c r="D2274" s="10"/>
      <c r="E2274" s="4"/>
      <c r="F2274" s="5"/>
    </row>
    <row r="2275" spans="1:6" x14ac:dyDescent="0.2">
      <c r="A2275" s="2"/>
      <c r="B2275" s="1"/>
      <c r="C2275" s="1"/>
      <c r="D2275" s="10"/>
      <c r="E2275" s="4"/>
      <c r="F2275" s="5"/>
    </row>
    <row r="2276" spans="1:6" x14ac:dyDescent="0.2">
      <c r="A2276" s="2"/>
      <c r="B2276" s="1"/>
      <c r="C2276" s="1"/>
      <c r="D2276" s="10"/>
      <c r="E2276" s="4"/>
      <c r="F2276" s="5"/>
    </row>
    <row r="2277" spans="1:6" x14ac:dyDescent="0.2">
      <c r="A2277" s="2"/>
      <c r="B2277" s="1"/>
      <c r="C2277" s="1"/>
      <c r="D2277" s="10"/>
      <c r="E2277" s="4"/>
      <c r="F2277" s="5"/>
    </row>
    <row r="2278" spans="1:6" x14ac:dyDescent="0.2">
      <c r="A2278" s="2"/>
      <c r="B2278" s="1"/>
      <c r="C2278" s="1"/>
      <c r="D2278" s="10"/>
      <c r="E2278" s="4"/>
      <c r="F2278" s="5"/>
    </row>
    <row r="2279" spans="1:6" x14ac:dyDescent="0.2">
      <c r="A2279" s="2"/>
      <c r="B2279" s="1"/>
      <c r="C2279" s="1"/>
      <c r="D2279" s="10"/>
      <c r="E2279" s="4"/>
      <c r="F2279" s="5"/>
    </row>
    <row r="2280" spans="1:6" x14ac:dyDescent="0.2">
      <c r="A2280" s="2"/>
      <c r="B2280" s="1"/>
      <c r="C2280" s="1"/>
      <c r="D2280" s="10"/>
      <c r="E2280" s="4"/>
      <c r="F2280" s="5"/>
    </row>
    <row r="2281" spans="1:6" x14ac:dyDescent="0.2">
      <c r="A2281" s="2"/>
      <c r="B2281" s="1"/>
      <c r="C2281" s="1"/>
      <c r="D2281" s="10"/>
      <c r="E2281" s="4"/>
      <c r="F2281" s="5"/>
    </row>
    <row r="2282" spans="1:6" x14ac:dyDescent="0.2">
      <c r="A2282" s="2"/>
      <c r="B2282" s="1"/>
      <c r="C2282" s="1"/>
      <c r="D2282" s="10"/>
      <c r="E2282" s="4"/>
      <c r="F2282" s="5"/>
    </row>
    <row r="2283" spans="1:6" x14ac:dyDescent="0.2">
      <c r="A2283" s="2"/>
      <c r="B2283" s="1"/>
      <c r="C2283" s="1"/>
      <c r="D2283" s="10"/>
      <c r="E2283" s="4"/>
      <c r="F2283" s="5"/>
    </row>
    <row r="2284" spans="1:6" x14ac:dyDescent="0.2">
      <c r="A2284" s="2"/>
      <c r="B2284" s="1"/>
      <c r="C2284" s="1"/>
      <c r="D2284" s="10"/>
      <c r="E2284" s="4"/>
      <c r="F2284" s="5"/>
    </row>
    <row r="2285" spans="1:6" x14ac:dyDescent="0.2">
      <c r="A2285" s="2"/>
      <c r="B2285" s="1"/>
      <c r="C2285" s="1"/>
      <c r="D2285" s="10"/>
      <c r="E2285" s="4"/>
      <c r="F2285" s="5"/>
    </row>
    <row r="2286" spans="1:6" x14ac:dyDescent="0.2">
      <c r="A2286" s="2"/>
      <c r="B2286" s="1"/>
      <c r="C2286" s="1"/>
      <c r="D2286" s="10"/>
      <c r="E2286" s="4"/>
      <c r="F2286" s="5"/>
    </row>
    <row r="2287" spans="1:6" x14ac:dyDescent="0.2">
      <c r="A2287" s="2"/>
      <c r="B2287" s="1"/>
      <c r="C2287" s="1"/>
      <c r="D2287" s="10"/>
      <c r="E2287" s="4"/>
      <c r="F2287" s="5"/>
    </row>
    <row r="2288" spans="1:6" x14ac:dyDescent="0.2">
      <c r="A2288" s="2"/>
      <c r="B2288" s="1"/>
      <c r="C2288" s="1"/>
      <c r="D2288" s="10"/>
      <c r="E2288" s="4"/>
      <c r="F2288" s="5"/>
    </row>
    <row r="2289" spans="1:6" x14ac:dyDescent="0.2">
      <c r="A2289" s="2"/>
      <c r="B2289" s="1"/>
      <c r="C2289" s="1"/>
      <c r="D2289" s="10"/>
      <c r="E2289" s="4"/>
      <c r="F2289" s="5"/>
    </row>
    <row r="2290" spans="1:6" x14ac:dyDescent="0.2">
      <c r="A2290" s="2"/>
      <c r="B2290" s="1"/>
      <c r="C2290" s="1"/>
      <c r="D2290" s="10"/>
      <c r="E2290" s="4"/>
      <c r="F2290" s="5"/>
    </row>
    <row r="2291" spans="1:6" x14ac:dyDescent="0.2">
      <c r="A2291" s="2"/>
      <c r="B2291" s="1"/>
      <c r="C2291" s="1"/>
      <c r="D2291" s="10"/>
      <c r="E2291" s="4"/>
      <c r="F2291" s="5"/>
    </row>
    <row r="2292" spans="1:6" x14ac:dyDescent="0.2">
      <c r="A2292" s="2"/>
      <c r="B2292" s="1"/>
      <c r="C2292" s="1"/>
      <c r="D2292" s="10"/>
      <c r="E2292" s="4"/>
      <c r="F2292" s="5"/>
    </row>
    <row r="2293" spans="1:6" x14ac:dyDescent="0.2">
      <c r="A2293" s="2"/>
      <c r="B2293" s="1"/>
      <c r="C2293" s="1"/>
      <c r="D2293" s="10"/>
      <c r="E2293" s="4"/>
      <c r="F2293" s="5"/>
    </row>
    <row r="2294" spans="1:6" x14ac:dyDescent="0.2">
      <c r="A2294" s="2"/>
      <c r="B2294" s="1"/>
      <c r="C2294" s="1"/>
      <c r="D2294" s="10"/>
      <c r="E2294" s="4"/>
      <c r="F2294" s="5"/>
    </row>
    <row r="2295" spans="1:6" x14ac:dyDescent="0.2">
      <c r="A2295" s="2"/>
      <c r="B2295" s="1"/>
      <c r="C2295" s="1"/>
      <c r="D2295" s="10"/>
      <c r="E2295" s="4"/>
      <c r="F2295" s="5"/>
    </row>
    <row r="2296" spans="1:6" x14ac:dyDescent="0.2">
      <c r="A2296" s="2"/>
      <c r="B2296" s="1"/>
      <c r="C2296" s="1"/>
      <c r="D2296" s="10"/>
      <c r="E2296" s="4"/>
      <c r="F2296" s="5"/>
    </row>
    <row r="2297" spans="1:6" x14ac:dyDescent="0.2">
      <c r="A2297" s="2"/>
      <c r="B2297" s="1"/>
      <c r="C2297" s="1"/>
      <c r="D2297" s="10"/>
      <c r="E2297" s="4"/>
      <c r="F2297" s="5"/>
    </row>
    <row r="2298" spans="1:6" x14ac:dyDescent="0.2">
      <c r="A2298" s="2"/>
      <c r="B2298" s="1"/>
      <c r="C2298" s="1"/>
      <c r="D2298" s="10"/>
      <c r="E2298" s="4"/>
      <c r="F2298" s="5"/>
    </row>
    <row r="2299" spans="1:6" x14ac:dyDescent="0.2">
      <c r="A2299" s="2"/>
      <c r="B2299" s="1"/>
      <c r="C2299" s="1"/>
      <c r="D2299" s="10"/>
      <c r="E2299" s="4"/>
      <c r="F2299" s="5"/>
    </row>
    <row r="2300" spans="1:6" x14ac:dyDescent="0.2">
      <c r="A2300" s="2"/>
      <c r="B2300" s="1"/>
      <c r="C2300" s="1"/>
      <c r="D2300" s="10"/>
      <c r="E2300" s="4"/>
      <c r="F2300" s="5"/>
    </row>
    <row r="2301" spans="1:6" x14ac:dyDescent="0.2">
      <c r="A2301" s="2"/>
      <c r="B2301" s="1"/>
      <c r="C2301" s="1"/>
      <c r="D2301" s="10"/>
      <c r="E2301" s="4"/>
      <c r="F2301" s="5"/>
    </row>
    <row r="2302" spans="1:6" x14ac:dyDescent="0.2">
      <c r="A2302" s="2"/>
      <c r="B2302" s="1"/>
      <c r="C2302" s="1"/>
      <c r="D2302" s="10"/>
      <c r="E2302" s="4"/>
      <c r="F2302" s="5"/>
    </row>
    <row r="2303" spans="1:6" x14ac:dyDescent="0.2">
      <c r="A2303" s="2"/>
      <c r="B2303" s="1"/>
      <c r="C2303" s="1"/>
      <c r="D2303" s="10"/>
      <c r="E2303" s="4"/>
      <c r="F2303" s="5"/>
    </row>
    <row r="2304" spans="1:6" x14ac:dyDescent="0.2">
      <c r="A2304" s="2"/>
      <c r="B2304" s="1"/>
      <c r="C2304" s="1"/>
      <c r="D2304" s="10"/>
      <c r="E2304" s="4"/>
      <c r="F2304" s="5"/>
    </row>
    <row r="2305" spans="1:6" x14ac:dyDescent="0.2">
      <c r="A2305" s="2"/>
      <c r="B2305" s="1"/>
      <c r="C2305" s="1"/>
      <c r="D2305" s="10"/>
      <c r="E2305" s="4"/>
      <c r="F2305" s="5"/>
    </row>
    <row r="2306" spans="1:6" x14ac:dyDescent="0.2">
      <c r="A2306" s="2"/>
      <c r="B2306" s="1"/>
      <c r="C2306" s="1"/>
      <c r="D2306" s="10"/>
      <c r="E2306" s="4"/>
      <c r="F2306" s="5"/>
    </row>
    <row r="2307" spans="1:6" x14ac:dyDescent="0.2">
      <c r="A2307" s="2"/>
      <c r="B2307" s="1"/>
      <c r="C2307" s="1"/>
      <c r="D2307" s="10"/>
      <c r="E2307" s="4"/>
      <c r="F2307" s="5"/>
    </row>
    <row r="2308" spans="1:6" x14ac:dyDescent="0.2">
      <c r="A2308" s="2"/>
      <c r="B2308" s="1"/>
      <c r="C2308" s="1"/>
      <c r="D2308" s="10"/>
      <c r="E2308" s="4"/>
      <c r="F2308" s="5"/>
    </row>
    <row r="2309" spans="1:6" x14ac:dyDescent="0.2">
      <c r="A2309" s="2"/>
      <c r="B2309" s="1"/>
      <c r="C2309" s="1"/>
      <c r="D2309" s="10"/>
      <c r="E2309" s="4"/>
      <c r="F2309" s="5"/>
    </row>
    <row r="2310" spans="1:6" x14ac:dyDescent="0.2">
      <c r="A2310" s="2"/>
      <c r="B2310" s="1"/>
      <c r="C2310" s="1"/>
      <c r="D2310" s="10"/>
      <c r="E2310" s="4"/>
      <c r="F2310" s="5"/>
    </row>
    <row r="2311" spans="1:6" x14ac:dyDescent="0.2">
      <c r="A2311" s="2"/>
      <c r="B2311" s="1"/>
      <c r="C2311" s="1"/>
      <c r="D2311" s="10"/>
      <c r="E2311" s="4"/>
      <c r="F2311" s="5"/>
    </row>
    <row r="2312" spans="1:6" x14ac:dyDescent="0.2">
      <c r="A2312" s="2"/>
      <c r="B2312" s="1"/>
      <c r="C2312" s="1"/>
      <c r="D2312" s="10"/>
      <c r="E2312" s="4"/>
      <c r="F2312" s="5"/>
    </row>
    <row r="2313" spans="1:6" x14ac:dyDescent="0.2">
      <c r="A2313" s="2"/>
      <c r="B2313" s="1"/>
      <c r="C2313" s="1"/>
      <c r="D2313" s="10"/>
      <c r="E2313" s="4"/>
      <c r="F2313" s="5"/>
    </row>
    <row r="2314" spans="1:6" x14ac:dyDescent="0.2">
      <c r="A2314" s="2"/>
      <c r="B2314" s="1"/>
      <c r="C2314" s="1"/>
      <c r="D2314" s="10"/>
      <c r="E2314" s="4"/>
      <c r="F2314" s="5"/>
    </row>
    <row r="2315" spans="1:6" x14ac:dyDescent="0.2">
      <c r="A2315" s="2"/>
      <c r="B2315" s="1"/>
      <c r="C2315" s="1"/>
      <c r="D2315" s="10"/>
      <c r="E2315" s="4"/>
      <c r="F2315" s="5"/>
    </row>
    <row r="2316" spans="1:6" x14ac:dyDescent="0.2">
      <c r="A2316" s="2"/>
      <c r="B2316" s="1"/>
      <c r="C2316" s="1"/>
      <c r="D2316" s="10"/>
      <c r="E2316" s="4"/>
      <c r="F2316" s="5"/>
    </row>
    <row r="2317" spans="1:6" x14ac:dyDescent="0.2">
      <c r="A2317" s="2"/>
      <c r="B2317" s="1"/>
      <c r="C2317" s="1"/>
      <c r="D2317" s="10"/>
      <c r="E2317" s="4"/>
      <c r="F2317" s="5"/>
    </row>
    <row r="2318" spans="1:6" x14ac:dyDescent="0.2">
      <c r="A2318" s="2"/>
      <c r="B2318" s="1"/>
      <c r="C2318" s="1"/>
      <c r="D2318" s="10"/>
      <c r="E2318" s="4"/>
      <c r="F2318" s="5"/>
    </row>
    <row r="2319" spans="1:6" x14ac:dyDescent="0.2">
      <c r="A2319" s="2"/>
      <c r="B2319" s="1"/>
      <c r="C2319" s="1"/>
      <c r="D2319" s="10"/>
      <c r="E2319" s="4"/>
      <c r="F2319" s="5"/>
    </row>
    <row r="2320" spans="1:6" x14ac:dyDescent="0.2">
      <c r="A2320" s="2"/>
      <c r="B2320" s="1"/>
      <c r="C2320" s="1"/>
      <c r="D2320" s="10"/>
      <c r="E2320" s="4"/>
      <c r="F2320" s="5"/>
    </row>
    <row r="2321" spans="1:6" x14ac:dyDescent="0.2">
      <c r="A2321" s="2"/>
      <c r="B2321" s="1"/>
      <c r="C2321" s="1"/>
      <c r="D2321" s="10"/>
      <c r="E2321" s="4"/>
      <c r="F2321" s="5"/>
    </row>
    <row r="2322" spans="1:6" x14ac:dyDescent="0.2">
      <c r="A2322" s="2"/>
      <c r="B2322" s="1"/>
      <c r="C2322" s="1"/>
      <c r="D2322" s="10"/>
      <c r="E2322" s="4"/>
      <c r="F2322" s="5"/>
    </row>
    <row r="2323" spans="1:6" x14ac:dyDescent="0.2">
      <c r="A2323" s="2"/>
      <c r="B2323" s="1"/>
      <c r="C2323" s="1"/>
      <c r="D2323" s="10"/>
      <c r="E2323" s="4"/>
      <c r="F2323" s="5"/>
    </row>
    <row r="2324" spans="1:6" x14ac:dyDescent="0.2">
      <c r="A2324" s="2"/>
      <c r="B2324" s="1"/>
      <c r="C2324" s="1"/>
      <c r="D2324" s="10"/>
      <c r="E2324" s="4"/>
      <c r="F2324" s="5"/>
    </row>
    <row r="2325" spans="1:6" x14ac:dyDescent="0.2">
      <c r="A2325" s="2"/>
      <c r="B2325" s="1"/>
      <c r="C2325" s="1"/>
      <c r="D2325" s="10"/>
      <c r="E2325" s="4"/>
      <c r="F2325" s="5"/>
    </row>
    <row r="2326" spans="1:6" x14ac:dyDescent="0.2">
      <c r="A2326" s="2"/>
      <c r="B2326" s="1"/>
      <c r="C2326" s="1"/>
      <c r="D2326" s="10"/>
      <c r="E2326" s="4"/>
      <c r="F2326" s="5"/>
    </row>
    <row r="2327" spans="1:6" x14ac:dyDescent="0.2">
      <c r="A2327" s="2"/>
      <c r="B2327" s="1"/>
      <c r="C2327" s="1"/>
      <c r="D2327" s="10"/>
      <c r="E2327" s="4"/>
      <c r="F2327" s="5"/>
    </row>
    <row r="2328" spans="1:6" x14ac:dyDescent="0.2">
      <c r="A2328" s="2"/>
      <c r="B2328" s="1"/>
      <c r="C2328" s="1"/>
      <c r="D2328" s="10"/>
      <c r="E2328" s="4"/>
      <c r="F2328" s="5"/>
    </row>
    <row r="2329" spans="1:6" x14ac:dyDescent="0.2">
      <c r="A2329" s="2"/>
      <c r="B2329" s="1"/>
      <c r="C2329" s="1"/>
      <c r="D2329" s="10"/>
      <c r="E2329" s="4"/>
      <c r="F2329" s="5"/>
    </row>
    <row r="2330" spans="1:6" x14ac:dyDescent="0.2">
      <c r="A2330" s="2"/>
      <c r="B2330" s="1"/>
      <c r="C2330" s="1"/>
      <c r="D2330" s="10"/>
      <c r="E2330" s="4"/>
      <c r="F2330" s="5"/>
    </row>
    <row r="2331" spans="1:6" x14ac:dyDescent="0.2">
      <c r="A2331" s="2"/>
      <c r="B2331" s="1"/>
      <c r="C2331" s="1"/>
      <c r="D2331" s="10"/>
      <c r="E2331" s="4"/>
      <c r="F2331" s="5"/>
    </row>
    <row r="2332" spans="1:6" x14ac:dyDescent="0.2">
      <c r="A2332" s="2"/>
      <c r="B2332" s="1"/>
      <c r="C2332" s="1"/>
      <c r="D2332" s="10"/>
      <c r="E2332" s="4"/>
      <c r="F2332" s="5"/>
    </row>
    <row r="2333" spans="1:6" x14ac:dyDescent="0.2">
      <c r="A2333" s="2"/>
      <c r="B2333" s="1"/>
      <c r="C2333" s="1"/>
      <c r="D2333" s="10"/>
      <c r="E2333" s="4"/>
      <c r="F2333" s="5"/>
    </row>
    <row r="2334" spans="1:6" x14ac:dyDescent="0.2">
      <c r="A2334" s="2"/>
      <c r="B2334" s="1"/>
      <c r="C2334" s="1"/>
      <c r="D2334" s="10"/>
      <c r="E2334" s="4"/>
      <c r="F2334" s="5"/>
    </row>
    <row r="2335" spans="1:6" x14ac:dyDescent="0.2">
      <c r="A2335" s="2"/>
      <c r="B2335" s="1"/>
      <c r="C2335" s="1"/>
      <c r="D2335" s="10"/>
      <c r="E2335" s="4"/>
      <c r="F2335" s="5"/>
    </row>
    <row r="2336" spans="1:6" x14ac:dyDescent="0.2">
      <c r="A2336" s="2"/>
      <c r="B2336" s="1"/>
      <c r="C2336" s="1"/>
      <c r="D2336" s="10"/>
      <c r="E2336" s="4"/>
      <c r="F2336" s="5"/>
    </row>
    <row r="2337" spans="1:6" x14ac:dyDescent="0.2">
      <c r="A2337" s="2"/>
      <c r="B2337" s="1"/>
      <c r="C2337" s="1"/>
      <c r="D2337" s="10"/>
      <c r="E2337" s="4"/>
      <c r="F2337" s="5"/>
    </row>
    <row r="2338" spans="1:6" x14ac:dyDescent="0.2">
      <c r="A2338" s="2"/>
      <c r="B2338" s="1"/>
      <c r="C2338" s="1"/>
      <c r="D2338" s="10"/>
      <c r="E2338" s="4"/>
      <c r="F2338" s="5"/>
    </row>
  </sheetData>
  <mergeCells count="1">
    <mergeCell ref="B3:F3"/>
  </mergeCells>
  <phoneticPr fontId="17" type="noConversion"/>
  <pageMargins left="0.7" right="0.7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913B-9F3F-4CBC-A293-27EE26192849}">
  <sheetPr>
    <tabColor rgb="FFFFFF00"/>
  </sheetPr>
  <dimension ref="A3:C25"/>
  <sheetViews>
    <sheetView topLeftCell="A4" workbookViewId="0">
      <selection activeCell="S22" sqref="S22"/>
    </sheetView>
  </sheetViews>
  <sheetFormatPr defaultColWidth="11.42578125" defaultRowHeight="15" x14ac:dyDescent="0.25"/>
  <cols>
    <col min="1" max="1" width="23.5703125" bestFit="1" customWidth="1"/>
    <col min="2" max="2" width="11.5703125" customWidth="1"/>
    <col min="3" max="3" width="16" customWidth="1"/>
  </cols>
  <sheetData>
    <row r="3" spans="1:3" x14ac:dyDescent="0.25">
      <c r="A3" t="s">
        <v>329</v>
      </c>
    </row>
    <row r="4" spans="1:3" x14ac:dyDescent="0.25">
      <c r="A4" t="s">
        <v>327</v>
      </c>
      <c r="B4" t="s">
        <v>332</v>
      </c>
      <c r="C4" t="s">
        <v>333</v>
      </c>
    </row>
    <row r="5" spans="1:3" x14ac:dyDescent="0.25">
      <c r="A5" t="s">
        <v>328</v>
      </c>
      <c r="B5">
        <f>COUNTIF(Tabla1[Procediment],A5)</f>
        <v>1783</v>
      </c>
      <c r="C5" s="20">
        <f>SUMIF(Tabla1[Procediment],A5,Tabla1[Import])</f>
        <v>3419629.1099999989</v>
      </c>
    </row>
    <row r="6" spans="1:3" x14ac:dyDescent="0.25">
      <c r="A6" t="s">
        <v>331</v>
      </c>
      <c r="B6">
        <f>COUNTIF(Tabla1[Procediment],A6)</f>
        <v>8</v>
      </c>
      <c r="C6" s="20">
        <f>SUMIF(Tabla1[Procediment],A6,Tabla1[Import])</f>
        <v>20680370.489999998</v>
      </c>
    </row>
    <row r="7" spans="1:3" x14ac:dyDescent="0.25">
      <c r="A7" t="s">
        <v>2395</v>
      </c>
      <c r="B7">
        <f>COUNTIF(Tabla1[Procediment],A7)</f>
        <v>1</v>
      </c>
      <c r="C7" s="20">
        <f>SUMIF(Tabla1[Procediment],A7,Tabla1[Import])</f>
        <v>6000</v>
      </c>
    </row>
    <row r="20" spans="1:3" x14ac:dyDescent="0.25">
      <c r="A20" t="s">
        <v>330</v>
      </c>
    </row>
    <row r="21" spans="1:3" x14ac:dyDescent="0.25">
      <c r="A21" t="s">
        <v>334</v>
      </c>
      <c r="B21" t="s">
        <v>332</v>
      </c>
      <c r="C21" t="s">
        <v>333</v>
      </c>
    </row>
    <row r="22" spans="1:3" x14ac:dyDescent="0.25">
      <c r="A22" t="s">
        <v>55</v>
      </c>
      <c r="B22">
        <f>COUNTIF(Tabla1[Tipus],A22)</f>
        <v>32</v>
      </c>
      <c r="C22" s="20">
        <f>SUMIF(Tabla1[Tipus],A22,Tabla1[Import])</f>
        <v>296895.2099999999</v>
      </c>
    </row>
    <row r="23" spans="1:3" x14ac:dyDescent="0.25">
      <c r="A23" t="s">
        <v>1</v>
      </c>
      <c r="B23">
        <f>COUNTIF(Tabla1[Tipus],A23)</f>
        <v>809</v>
      </c>
      <c r="C23" s="20">
        <f>SUMIF(Tabla1[Tipus],A23,Tabla1[Import])</f>
        <v>22532662.790000018</v>
      </c>
    </row>
    <row r="24" spans="1:3" x14ac:dyDescent="0.25">
      <c r="A24" t="s">
        <v>3</v>
      </c>
      <c r="B24">
        <f>COUNTIF(Tabla1[Tipus],A24)</f>
        <v>951</v>
      </c>
      <c r="C24" s="20">
        <f>SUMIF(Tabla1[Tipus],A24,Tabla1[Import])</f>
        <v>1276441.6000000015</v>
      </c>
    </row>
    <row r="25" spans="1:3" x14ac:dyDescent="0.25">
      <c r="C25" s="20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Dades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Vives Schoeckel</dc:creator>
  <cp:lastModifiedBy>Jordina Gual Jané</cp:lastModifiedBy>
  <cp:lastPrinted>2024-03-05T08:54:13Z</cp:lastPrinted>
  <dcterms:created xsi:type="dcterms:W3CDTF">2024-02-09T13:09:15Z</dcterms:created>
  <dcterms:modified xsi:type="dcterms:W3CDTF">2025-02-11T12:54:53Z</dcterms:modified>
</cp:coreProperties>
</file>