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itlletjg\Desktop\"/>
    </mc:Choice>
  </mc:AlternateContent>
  <xr:revisionPtr revIDLastSave="0" documentId="8_{F73FEAC3-D943-4D9C-AADB-D39C3D26920E}" xr6:coauthVersionLast="47" xr6:coauthVersionMax="47" xr10:uidLastSave="{00000000-0000-0000-0000-000000000000}"/>
  <bookViews>
    <workbookView xWindow="-108" yWindow="-108" windowWidth="23256" windowHeight="12576" firstSheet="1" activeTab="8" xr2:uid="{00000000-000D-0000-FFFF-FFFF00000000}"/>
  </bookViews>
  <sheets>
    <sheet name="sol. 2015" sheetId="1" r:id="rId1"/>
    <sheet name="sol. 2016" sheetId="4" r:id="rId2"/>
    <sheet name="2017" sheetId="7" r:id="rId3"/>
    <sheet name="2018" sheetId="8" r:id="rId4"/>
    <sheet name="2019" sheetId="9" r:id="rId5"/>
    <sheet name="2020" sheetId="10" r:id="rId6"/>
    <sheet name="2021" sheetId="11" r:id="rId7"/>
    <sheet name="2022" sheetId="13" r:id="rId8"/>
    <sheet name="2023" sheetId="14" r:id="rId9"/>
    <sheet name="SEGUIMENT accions 2022-23" sheetId="12" r:id="rId10"/>
    <sheet name="INFOGRAFIA 2015-2016" sheetId="5" r:id="rId11"/>
  </sheets>
  <externalReferences>
    <externalReference r:id="rId12"/>
  </externalReferences>
  <definedNames>
    <definedName name="_Hlk135733489" localSheetId="8">'2023'!#REF!</definedName>
    <definedName name="BBDD">[1]!Tabla21[#All]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Picardo Souto</author>
  </authors>
  <commentList>
    <comment ref="I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PEÓ PALETA (AMB)
Del 20/06/2016 al 19/11/2016</t>
        </r>
      </text>
    </comment>
    <comment ref="I17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PALETA (AMB):
Del 20/06/2016 al 19/11/2016</t>
        </r>
      </text>
    </comment>
  </commentList>
</comments>
</file>

<file path=xl/sharedStrings.xml><?xml version="1.0" encoding="utf-8"?>
<sst xmlns="http://schemas.openxmlformats.org/spreadsheetml/2006/main" count="990" uniqueCount="427">
  <si>
    <t>Lloc de treball</t>
  </si>
  <si>
    <t>Persona responsable</t>
  </si>
  <si>
    <t>Dades de la persona contractada</t>
  </si>
  <si>
    <t>Cognoms, Nom</t>
  </si>
  <si>
    <t>DNI</t>
  </si>
  <si>
    <t>Telèfon</t>
  </si>
  <si>
    <t>Perfil</t>
  </si>
  <si>
    <t>Subvenció</t>
  </si>
  <si>
    <t>Organisme</t>
  </si>
  <si>
    <t>Programa metropolità de suport a les polítiques socials municipals</t>
  </si>
  <si>
    <t>Projecte de millora de l'accesibilitat als carrers de Montgat (remanent)</t>
  </si>
  <si>
    <t>DIBA</t>
  </si>
  <si>
    <t>Programa complementari de foment a l'ocupació</t>
  </si>
  <si>
    <t>Codi del programa</t>
  </si>
  <si>
    <t>Import total assignat</t>
  </si>
  <si>
    <t>Nom del programa</t>
  </si>
  <si>
    <t>Nom del projecte</t>
  </si>
  <si>
    <t>OAC</t>
  </si>
  <si>
    <t>RRRHH</t>
  </si>
  <si>
    <t>Brigada</t>
  </si>
  <si>
    <t>Aux. administrativa</t>
  </si>
  <si>
    <t>Casanovas, Bea</t>
  </si>
  <si>
    <t>Villegas, Alícia</t>
  </si>
  <si>
    <t>Álvarez Moscoso, Juan</t>
  </si>
  <si>
    <t>Redondo Galán, Blas</t>
  </si>
  <si>
    <t>Peó</t>
  </si>
  <si>
    <t>Fernández Sánchez, Juan</t>
  </si>
  <si>
    <t>38093714X</t>
  </si>
  <si>
    <t>36559872S</t>
  </si>
  <si>
    <t>35109226W</t>
  </si>
  <si>
    <t>Sánchez-Trincado García, Yolanda</t>
  </si>
  <si>
    <t>46558028W</t>
  </si>
  <si>
    <t>Fernández, Joan Carles</t>
  </si>
  <si>
    <t>Inici</t>
  </si>
  <si>
    <t>Dades de la persona contractada i del contracte</t>
  </si>
  <si>
    <t>Final</t>
  </si>
  <si>
    <t>Peó paleta</t>
  </si>
  <si>
    <t>EMO 204/2015 NP</t>
  </si>
  <si>
    <t>EMO 244/2015 RMI</t>
  </si>
  <si>
    <t>SOC
(via Consell Comarcal del Maresme)</t>
  </si>
  <si>
    <t>Montgat, serveis propers al ciutadà</t>
  </si>
  <si>
    <t>Programa Treball i Formació</t>
  </si>
  <si>
    <t>Programa Treball i Formació adreçat a persones en situació d'atur beneficiàries de la RMI</t>
  </si>
  <si>
    <t>Manteniment de la via pública i dels espais urbans</t>
  </si>
  <si>
    <t>Cofinançament</t>
  </si>
  <si>
    <t>Justificació</t>
  </si>
  <si>
    <t>Memòria tècnica: Ajuntament
Memòria econòmica: CCM</t>
  </si>
  <si>
    <t>des</t>
  </si>
  <si>
    <t>gen</t>
  </si>
  <si>
    <t>feb</t>
  </si>
  <si>
    <t>març</t>
  </si>
  <si>
    <t>abril</t>
  </si>
  <si>
    <t>maig</t>
  </si>
  <si>
    <t>juny</t>
  </si>
  <si>
    <t>juliol</t>
  </si>
  <si>
    <t>agost</t>
  </si>
  <si>
    <t>set</t>
  </si>
  <si>
    <t>oct</t>
  </si>
  <si>
    <t>nov</t>
  </si>
  <si>
    <t>Guzmán Cano, M. Carmen</t>
  </si>
  <si>
    <t>Observacions</t>
  </si>
  <si>
    <t>Incidències</t>
  </si>
  <si>
    <t>Justificacions entregades fora de termini (incidència vacances Joan Carles)</t>
  </si>
  <si>
    <t>Despesa realitzada</t>
  </si>
  <si>
    <r>
      <t xml:space="preserve">Justificacions entregades </t>
    </r>
    <r>
      <rPr>
        <i/>
        <sz val="10"/>
        <color theme="1"/>
        <rFont val="Calibri"/>
        <family val="2"/>
        <scheme val="minor"/>
      </rPr>
      <t>on time</t>
    </r>
  </si>
  <si>
    <t>Aizcorbe Sagrera, Maria</t>
  </si>
  <si>
    <t>36959203C</t>
  </si>
  <si>
    <t>Arquitecta tècnica</t>
  </si>
  <si>
    <t>Boró Cabañero, Mateo</t>
  </si>
  <si>
    <t>77316202T</t>
  </si>
  <si>
    <t>García Belenguer, José María</t>
  </si>
  <si>
    <t>46503521M</t>
  </si>
  <si>
    <t>Guisado Merlo, José Luis</t>
  </si>
  <si>
    <t>Domingo García, Juan</t>
  </si>
  <si>
    <t>Jardiner</t>
  </si>
  <si>
    <t>50757806G</t>
  </si>
  <si>
    <t>46516101G</t>
  </si>
  <si>
    <t>Alcalde Alcalde, Marta</t>
  </si>
  <si>
    <t>Aux. arxiu</t>
  </si>
  <si>
    <t>38452702Z</t>
  </si>
  <si>
    <t>Feliu Terré, Montserrat</t>
  </si>
  <si>
    <t>Tècnica prospecció</t>
  </si>
  <si>
    <t>46750095L</t>
  </si>
  <si>
    <t>De Luna Limón, Sandra</t>
  </si>
  <si>
    <t>38148349C</t>
  </si>
  <si>
    <t>Administrativa</t>
  </si>
  <si>
    <t xml:space="preserve">Vidal Zapata, José Maria </t>
  </si>
  <si>
    <t>Conserge</t>
  </si>
  <si>
    <t>46015936C</t>
  </si>
  <si>
    <t>Seijo Bar, Mar</t>
  </si>
  <si>
    <t>Dissenyadora gràfica</t>
  </si>
  <si>
    <t>07228422M</t>
  </si>
  <si>
    <t>Comunicació</t>
  </si>
  <si>
    <t>Acció Social</t>
  </si>
  <si>
    <t>Promoció Econòmica</t>
  </si>
  <si>
    <t>Ortega, Conxi</t>
  </si>
  <si>
    <t>Giménez, Anna</t>
  </si>
  <si>
    <t>Ros, Emma</t>
  </si>
  <si>
    <t>Oficial 1a Paleta</t>
  </si>
  <si>
    <t>Ventura Cot, Montse</t>
  </si>
  <si>
    <t>Esteban, M. Àngels</t>
  </si>
  <si>
    <t>Campanya actualització cens d'animals</t>
  </si>
  <si>
    <t>Disseny gràfic de la cartelleria i documents municipals</t>
  </si>
  <si>
    <t>Organització i millora de l'arxiu municipal</t>
  </si>
  <si>
    <t>Govern i ciutadania</t>
  </si>
  <si>
    <t>Suport i assistència a la ciutadania</t>
  </si>
  <si>
    <t>Territori i sostenibilitat: Obres i infraestructures</t>
  </si>
  <si>
    <t>Inventari d'edificis municipals de Montgat</t>
  </si>
  <si>
    <t>Remodelació d'espais verds</t>
  </si>
  <si>
    <t>Territori i sostenibilitat: Via pública i parcs i jardins</t>
  </si>
  <si>
    <t>Prospecció d'empreses</t>
  </si>
  <si>
    <t>Cruz Ruiz, Francisco Javier</t>
  </si>
  <si>
    <t>46692905F</t>
  </si>
  <si>
    <t xml:space="preserve">Arranjament de voreres de carrers i millora d’edificis municipals </t>
  </si>
  <si>
    <t>Montgat amb la millora de la qualitat dels serveis municipals: un benefici per la ciutadania</t>
  </si>
  <si>
    <t>Crespín Paniagua, Manuel</t>
  </si>
  <si>
    <t>52396165A</t>
  </si>
  <si>
    <t xml:space="preserve">Organització i millora de l’arxiu municipal </t>
  </si>
  <si>
    <t>Sánchez-Trincado, Yolanda</t>
  </si>
  <si>
    <t>Atenció ciutadana</t>
  </si>
  <si>
    <t>De la Cruz González, Maria Gracia</t>
  </si>
  <si>
    <t>46531328M</t>
  </si>
  <si>
    <t>Álvarez, José Luis</t>
  </si>
  <si>
    <t xml:space="preserve">Suport i assistència a la ciutadania </t>
  </si>
  <si>
    <t>Arquitecte tècnic</t>
  </si>
  <si>
    <t>Masip Oliveras, Joan</t>
  </si>
  <si>
    <t>38806729W</t>
  </si>
  <si>
    <t>Berenguer, Xavier</t>
  </si>
  <si>
    <t xml:space="preserve">Redacció del carrerer municipal (carrers, barris i seccions censal) </t>
  </si>
  <si>
    <t>Sánchez Pla, M. Mercedes</t>
  </si>
  <si>
    <t>46534684A</t>
  </si>
  <si>
    <t>SOC-CCM</t>
  </si>
  <si>
    <t>Anton Rebollo, Isidro</t>
  </si>
  <si>
    <t>46700426F</t>
  </si>
  <si>
    <t>Peó (pintor)</t>
  </si>
  <si>
    <t>X07694913X</t>
  </si>
  <si>
    <t>Poles Sánchez, Andrés Carlos</t>
  </si>
  <si>
    <t>26/07/2017</t>
  </si>
  <si>
    <t>AMB 2016</t>
  </si>
  <si>
    <t>AMB remanent</t>
  </si>
  <si>
    <t xml:space="preserve">Arquitecte </t>
  </si>
  <si>
    <t xml:space="preserve">Alcalde Alcalde, Marta </t>
  </si>
  <si>
    <t xml:space="preserve">Giménez Canellas, Anna </t>
  </si>
  <si>
    <t xml:space="preserve">Fires </t>
  </si>
  <si>
    <t>48130520F</t>
  </si>
  <si>
    <t>brigada</t>
  </si>
  <si>
    <t xml:space="preserve">Aux. Arxiu </t>
  </si>
  <si>
    <t xml:space="preserve">Moreno Lorca, Jordi </t>
  </si>
  <si>
    <t xml:space="preserve">Arxiu </t>
  </si>
  <si>
    <t>Arxiu</t>
  </si>
  <si>
    <t>43444906E</t>
  </si>
  <si>
    <t>58083570F</t>
  </si>
  <si>
    <t xml:space="preserve">Muros Martínez, Roberto </t>
  </si>
  <si>
    <t>43518952P</t>
  </si>
  <si>
    <t xml:space="preserve">Arquitecte cens </t>
  </si>
  <si>
    <t xml:space="preserve">Aux. administrativa </t>
  </si>
  <si>
    <t xml:space="preserve">Pacheco Torrents, Francisco </t>
  </si>
  <si>
    <t xml:space="preserve">Martos Utrera, Maria </t>
  </si>
  <si>
    <t>3 mesos per entregar la justificació i al cap de 6 mesos seguiment del % d'inserció</t>
  </si>
  <si>
    <t>Agudo Cantero, Míriam</t>
  </si>
  <si>
    <t>47156662S</t>
  </si>
  <si>
    <t>Carrasco Canal, Ruth</t>
  </si>
  <si>
    <t>46699832B</t>
  </si>
  <si>
    <t>Fluvià Sánchez, Vanesa</t>
  </si>
  <si>
    <t>53086478V</t>
  </si>
  <si>
    <t>Molina Castro, M. Araceli</t>
  </si>
  <si>
    <t>52401630V</t>
  </si>
  <si>
    <t>Ventura, Montse</t>
  </si>
  <si>
    <t>50157806G</t>
  </si>
  <si>
    <t>Domingo Garcia, Juan</t>
  </si>
  <si>
    <t xml:space="preserve">SUBV SOC </t>
  </si>
  <si>
    <t>* SUBVENCIÓ PER CONTRACTES PO 183,906,97 el control econòmic es fa des de RRHH</t>
  </si>
  <si>
    <t xml:space="preserve">Izquierdo Quiles, Juan Emilio </t>
  </si>
  <si>
    <t>46546651X</t>
  </si>
  <si>
    <t>Alavedra Ysbert, Lluís</t>
  </si>
  <si>
    <t>46125957D</t>
  </si>
  <si>
    <t>Salmerón González, Rubén</t>
  </si>
  <si>
    <t>38844031K</t>
  </si>
  <si>
    <t>Ribot Laura</t>
  </si>
  <si>
    <t>Crespin Paniagua, Manuel</t>
  </si>
  <si>
    <t>Agüera Palomo, Jorge</t>
  </si>
  <si>
    <t>Poles, Andres Carlos</t>
  </si>
  <si>
    <t>AMB</t>
  </si>
  <si>
    <t>Ribot , Laura</t>
  </si>
  <si>
    <t>Sanchez-Trincado García, Yolanda</t>
  </si>
  <si>
    <t>52403120N</t>
  </si>
  <si>
    <t>X7694913X</t>
  </si>
  <si>
    <t xml:space="preserve">Montgat un poble accesible a la informació </t>
  </si>
  <si>
    <t>* SUBVENCIÓ PER CONTRACTES PO 57.940,10 el control econòmic es fa des de RRHH</t>
  </si>
  <si>
    <t>* SUBVENCIÓ PER CONTRACTES PO 19.045,32 el control econòmic es fa des de RRHH</t>
  </si>
  <si>
    <t>Montgat per la millora de l'accesibilitat a la via pública i als edificis</t>
  </si>
  <si>
    <t>Oficial 1a</t>
  </si>
  <si>
    <t>Data màxima justificació</t>
  </si>
  <si>
    <t>Muros Martinez, Roberto</t>
  </si>
  <si>
    <t>Enginyer</t>
  </si>
  <si>
    <t>Niemann Parrot, Gemma</t>
  </si>
  <si>
    <t>Peña Sayol, Anna</t>
  </si>
  <si>
    <t>Auxiliar Administrativa</t>
  </si>
  <si>
    <t xml:space="preserve">Laura Ribot </t>
  </si>
  <si>
    <t>46058263G</t>
  </si>
  <si>
    <t>Suport a secretaria</t>
  </si>
  <si>
    <t>46706728F</t>
  </si>
  <si>
    <t>Serveis tècnics</t>
  </si>
  <si>
    <t>Suport a RRHH</t>
  </si>
  <si>
    <t>47712335P</t>
  </si>
  <si>
    <t xml:space="preserve"> -</t>
  </si>
  <si>
    <t>Suport a la fira de Nadal</t>
  </si>
  <si>
    <t>72550741R</t>
  </si>
  <si>
    <t>Barrabés Aparicio, Ester (substituint Cristina Mañas)</t>
  </si>
  <si>
    <t>Mañas Igual, Cristina (baixa voluntària)</t>
  </si>
  <si>
    <t>01/03-30/04/2020</t>
  </si>
  <si>
    <t>01/03-30/04/2021</t>
  </si>
  <si>
    <t>01/03-30/04/2022</t>
  </si>
  <si>
    <t>01/03-30/04/2023</t>
  </si>
  <si>
    <t>Sarrià Viñolo, Gabriel</t>
  </si>
  <si>
    <t>Salvador</t>
  </si>
  <si>
    <t> 39966764D</t>
  </si>
  <si>
    <t>Campanya de neteja de grafitis dels espais públics i treballs de pintura</t>
  </si>
  <si>
    <t>46578995Q</t>
  </si>
  <si>
    <t>Urbanisme</t>
  </si>
  <si>
    <t>RRHH</t>
  </si>
  <si>
    <t>46722685W</t>
  </si>
  <si>
    <t>Serveis Socials</t>
  </si>
  <si>
    <t>35074283L</t>
  </si>
  <si>
    <t>46719659N</t>
  </si>
  <si>
    <t>Cultura</t>
  </si>
  <si>
    <t>46701968P</t>
  </si>
  <si>
    <t>Robles Álvarez, David</t>
  </si>
  <si>
    <t>Peó pintura</t>
  </si>
  <si>
    <t>Brigada municipal</t>
  </si>
  <si>
    <t>Joan Carles</t>
  </si>
  <si>
    <t>Barrabés Aparicio, Ester</t>
  </si>
  <si>
    <t>Xavier Berenguer</t>
  </si>
  <si>
    <t>Bonell Puig, Clara</t>
  </si>
  <si>
    <t>Bea Casanovas</t>
  </si>
  <si>
    <t>Buscarons Castilla, Anna</t>
  </si>
  <si>
    <t>Verdiell Reguill, Núria</t>
  </si>
  <si>
    <t>Anna Giménez</t>
  </si>
  <si>
    <t>Gómez Vila, Sandra</t>
  </si>
  <si>
    <t>Glòria Martínez</t>
  </si>
  <si>
    <t>Rodríguez Sierra, Yolanda</t>
  </si>
  <si>
    <t>Programa Singular</t>
  </si>
  <si>
    <t>Les empreses de Montgat online</t>
  </si>
  <si>
    <t>Raquel Grande</t>
  </si>
  <si>
    <t>Ruiz García, Noèlia</t>
  </si>
  <si>
    <t>Tibau Catalán, Teresa</t>
  </si>
  <si>
    <t>Tècnica d'ocupació</t>
  </si>
  <si>
    <t>Tècnica de prospecció</t>
  </si>
  <si>
    <t>Casamitjana López, Iris</t>
  </si>
  <si>
    <t>53291203L</t>
  </si>
  <si>
    <t>47271637J</t>
  </si>
  <si>
    <t>38501393Z</t>
  </si>
  <si>
    <t>Agent Cívic</t>
  </si>
  <si>
    <t>Montse Ventura</t>
  </si>
  <si>
    <t>CCMM</t>
  </si>
  <si>
    <t>Treball i formació</t>
  </si>
  <si>
    <t>Medi Ambient</t>
  </si>
  <si>
    <t>Brachs Serra, Gerard</t>
  </si>
  <si>
    <t>41461211P</t>
  </si>
  <si>
    <t>47811781W</t>
  </si>
  <si>
    <t>Perales Valiente, Lidia</t>
  </si>
  <si>
    <t>Policia</t>
  </si>
  <si>
    <t>Manel Molina</t>
  </si>
  <si>
    <t xml:space="preserve"> </t>
  </si>
  <si>
    <t>36574520N</t>
  </si>
  <si>
    <t>APROP AMB</t>
  </si>
  <si>
    <t>Acompanya joves</t>
  </si>
  <si>
    <t>Empren en femení</t>
  </si>
  <si>
    <t>Auxiliar informàtic</t>
  </si>
  <si>
    <t>Esteban Linares, Xavier</t>
  </si>
  <si>
    <t>Hernan Kolling</t>
  </si>
  <si>
    <t>CONNECTABIT</t>
  </si>
  <si>
    <t>Serveis Tecnologics</t>
  </si>
  <si>
    <t>Treball i Formació</t>
  </si>
  <si>
    <t>Anna Gimenez</t>
  </si>
  <si>
    <t>Peó construcció</t>
  </si>
  <si>
    <t>Joan Carles Fernandez</t>
  </si>
  <si>
    <t>01/01/2022</t>
  </si>
  <si>
    <t>31/12/2022</t>
  </si>
  <si>
    <t>46712455F</t>
  </si>
  <si>
    <t>Projecte Singular</t>
  </si>
  <si>
    <t>Montgat pren mesures post covid per a l'ocupació i el teixit productiu/orientació</t>
  </si>
  <si>
    <t>Montgat pren mesures post covid per a l'ocupació i el teixit productiu/prospecció</t>
  </si>
  <si>
    <t>Gomez Vila Sandra</t>
  </si>
  <si>
    <t>Guerrero Mendieta Man</t>
  </si>
  <si>
    <t>Cruz Ruiz Francisco</t>
  </si>
  <si>
    <t>36509390H</t>
  </si>
  <si>
    <t>Serveis Tecnològics</t>
  </si>
  <si>
    <t>Diputació</t>
  </si>
  <si>
    <t>Tècnica de Patrimoni</t>
  </si>
  <si>
    <t>Dominguez Chamorro, Eva</t>
  </si>
  <si>
    <t>Lario Garcia, Roger</t>
  </si>
  <si>
    <t xml:space="preserve">Verdun Castello Ester </t>
  </si>
  <si>
    <t>Glòria Martinez</t>
  </si>
  <si>
    <t>Ana Yeste</t>
  </si>
  <si>
    <t>47675271C</t>
  </si>
  <si>
    <t>Noelia</t>
  </si>
  <si>
    <t>Marta /Anna</t>
  </si>
  <si>
    <t>Leo/Noelia</t>
  </si>
  <si>
    <t>Leo</t>
  </si>
  <si>
    <t>No</t>
  </si>
  <si>
    <t xml:space="preserve">Leo/Joan Carles </t>
  </si>
  <si>
    <t xml:space="preserve">Leo/Joan carles </t>
  </si>
  <si>
    <t xml:space="preserve">Anna Giménez </t>
  </si>
  <si>
    <t>Llibre Receptes</t>
  </si>
  <si>
    <t>Treball Talent i tecnologia</t>
  </si>
  <si>
    <t>Estructures bàsiques en els SLO</t>
  </si>
  <si>
    <t>22/Y/325975</t>
  </si>
  <si>
    <t>Noelia/Paola</t>
  </si>
  <si>
    <t>Tècnic/a d'ocupació</t>
  </si>
  <si>
    <t xml:space="preserve">Diputació </t>
  </si>
  <si>
    <t>Serveis Locals d'ocupació</t>
  </si>
  <si>
    <t>Leo/Paola</t>
  </si>
  <si>
    <t>Leo Olivera</t>
  </si>
  <si>
    <t>Singulars</t>
  </si>
  <si>
    <t>Marta Ferrer/Anna</t>
  </si>
  <si>
    <t>Marta Anna</t>
  </si>
  <si>
    <t>CLSE</t>
  </si>
  <si>
    <t xml:space="preserve">Dones emprenedores (Marta Zaragoza) </t>
  </si>
  <si>
    <t>Tècnica d'empresa</t>
  </si>
  <si>
    <t>Auxiliar Administratiu</t>
  </si>
  <si>
    <t>Plans d'ocupació</t>
  </si>
  <si>
    <t>Orienta dones</t>
  </si>
  <si>
    <t xml:space="preserve">Leo </t>
  </si>
  <si>
    <t>Educació</t>
  </si>
  <si>
    <t>Paola</t>
  </si>
  <si>
    <t>ORGANISME</t>
  </si>
  <si>
    <t>904591/21</t>
  </si>
  <si>
    <t>904576/21</t>
  </si>
  <si>
    <t>904423/21</t>
  </si>
  <si>
    <t>Compra de proximitat segura i saludable</t>
  </si>
  <si>
    <t>SI</t>
  </si>
  <si>
    <t>Administració Local Eficient</t>
  </si>
  <si>
    <t>Dinamització del Mercat de treball</t>
  </si>
  <si>
    <t>902812/22</t>
  </si>
  <si>
    <t>Fons de prestació</t>
  </si>
  <si>
    <t>Plataforma Telemàtica Xaloc (PTX)</t>
  </si>
  <si>
    <t>NO CAL</t>
  </si>
  <si>
    <t>Millora del manteniment de la via pública</t>
  </si>
  <si>
    <t>Treball i Formació(PRGC)</t>
  </si>
  <si>
    <t>Montgat per la millora de l'atenció a la ciutadania</t>
  </si>
  <si>
    <t>Treball i Formació PANP)</t>
  </si>
  <si>
    <t>Millora de la imatge pública municipal</t>
  </si>
  <si>
    <t>Treball i Formació (MG52)</t>
  </si>
  <si>
    <t xml:space="preserve">Plans d'ocupació </t>
  </si>
  <si>
    <t>Els SLO s'adapta al nou context post COVID (formació)</t>
  </si>
  <si>
    <t>NOM DEL PROGRAMA</t>
  </si>
  <si>
    <t>NOM DEL PROJECTE</t>
  </si>
  <si>
    <t>JUSTIFICACIÓ</t>
  </si>
  <si>
    <t>LLOC DE TREBALL</t>
  </si>
  <si>
    <t>PERFIL</t>
  </si>
  <si>
    <t>DADES DE LA PERSONA CONTRACTADA</t>
  </si>
  <si>
    <r>
      <t xml:space="preserve">SUBVENCIÓ EN </t>
    </r>
    <r>
      <rPr>
        <b/>
        <sz val="12"/>
        <color theme="0"/>
        <rFont val="Calibri"/>
        <family val="2"/>
        <scheme val="minor"/>
      </rPr>
      <t>EXECUCIÓ</t>
    </r>
  </si>
  <si>
    <r>
      <t xml:space="preserve">SUBVENCIÓ EN </t>
    </r>
    <r>
      <rPr>
        <b/>
        <sz val="12"/>
        <color theme="0"/>
        <rFont val="Calibri"/>
        <family val="2"/>
        <scheme val="minor"/>
      </rPr>
      <t>TRÀMIT</t>
    </r>
  </si>
  <si>
    <t>LLOC  DE TREBALL</t>
  </si>
  <si>
    <t>DADES DE LA  PERSONA CONTRACTADA</t>
  </si>
  <si>
    <t>38112180F</t>
  </si>
  <si>
    <t>31/11/2023</t>
  </si>
  <si>
    <t>PERSONA RESPONSABLE</t>
  </si>
  <si>
    <t>Auxiliar Administratiu (12m x 75% jornada)</t>
  </si>
  <si>
    <t>Auxiliar Administratiu (11m x 75% jornada)</t>
  </si>
  <si>
    <t>Auxiliar Administratiu (11x75%% jornada)</t>
  </si>
  <si>
    <t>Tècnic/a d'ocupació (10m x jornada completa)</t>
  </si>
  <si>
    <t>CCM</t>
  </si>
  <si>
    <t>48217180A</t>
  </si>
  <si>
    <t>Recursos Humans</t>
  </si>
  <si>
    <t>Campanyes de sensibilització cívica i ambiental</t>
  </si>
  <si>
    <t>Cansado Parra, Manuel</t>
  </si>
  <si>
    <t>Ana Garcia Yeste</t>
  </si>
  <si>
    <t>Cruz Ruiz, Francisco</t>
  </si>
  <si>
    <t xml:space="preserve">Verdun Castello, Ester </t>
  </si>
  <si>
    <t xml:space="preserve">Delgado Monturiol, Montserrat   </t>
  </si>
  <si>
    <t>Romero Villar, Maria</t>
  </si>
  <si>
    <t>Montgat 12 mesos PANP 1 Auxiliar administratiu/va    ·Montgat per la millora de l’atenció a la ciutadania POST COVID19</t>
  </si>
  <si>
    <t>MG52 1 Peó pintura i empaperament  · Millora de la imatge pública municipal</t>
  </si>
  <si>
    <t>PRGC 1 Peó construcció ·  Millora del manteniment de la via pública</t>
  </si>
  <si>
    <t>Guerrero Mendieta, Manuel</t>
  </si>
  <si>
    <t>52405506Y</t>
  </si>
  <si>
    <t>35077346T</t>
  </si>
  <si>
    <t xml:space="preserve">Cote, Daniel </t>
  </si>
  <si>
    <t>Jan Carles Fernández</t>
  </si>
  <si>
    <t>Administració local eficient</t>
  </si>
  <si>
    <t>ApropAMB</t>
  </si>
  <si>
    <t>Orientadones</t>
  </si>
  <si>
    <t>Espinosa Garrido, Rut</t>
  </si>
  <si>
    <t>46451649K</t>
  </si>
  <si>
    <t>Molina Castro, Maria Araceli</t>
  </si>
  <si>
    <t>Vierge Soriano, Elisabet</t>
  </si>
  <si>
    <t>38143566K</t>
  </si>
  <si>
    <t>Aux. administratiu</t>
  </si>
  <si>
    <t>Plasencia Castillo, Antonio</t>
  </si>
  <si>
    <t>38104177P</t>
  </si>
  <si>
    <t>Domínguez Chamorro, Eva</t>
  </si>
  <si>
    <t>Esports</t>
  </si>
  <si>
    <t>Mònica Gurt</t>
  </si>
  <si>
    <t>Georgina Quitllet</t>
  </si>
  <si>
    <t>Tècnica Auxiliar d'ingressos</t>
  </si>
  <si>
    <t>Xufre, Israel</t>
  </si>
  <si>
    <t>Muros Martínez, Roberto</t>
  </si>
  <si>
    <t>Administratiu/va</t>
  </si>
  <si>
    <t>Glòria Martinez/Ester Verdun</t>
  </si>
  <si>
    <t>Serveis Territorials</t>
  </si>
  <si>
    <t>Torreglosa Chaves, Isaac</t>
  </si>
  <si>
    <t>48217440X</t>
  </si>
  <si>
    <t>Trawally Conteh, Fanding</t>
  </si>
  <si>
    <t>77620247P</t>
  </si>
  <si>
    <t>La Lueta Romero, Laura</t>
  </si>
  <si>
    <t>Mas Dapena Paula</t>
  </si>
  <si>
    <t>36525338G</t>
  </si>
  <si>
    <t>Munuera Toledano, Vanessa</t>
  </si>
  <si>
    <t>43435733A</t>
  </si>
  <si>
    <t>Fabre Botias, Sandra</t>
  </si>
  <si>
    <t>47729277E</t>
  </si>
  <si>
    <t>Serveis Econòmics</t>
  </si>
  <si>
    <t>David Aguilà</t>
  </si>
  <si>
    <t>Manuel Molina</t>
  </si>
  <si>
    <t>Serveis territorials</t>
  </si>
  <si>
    <t>Oficial 2ª Brigada</t>
  </si>
  <si>
    <t>23/Y/334889</t>
  </si>
  <si>
    <t>23/Y/334890</t>
  </si>
  <si>
    <t>23/Y/334891</t>
  </si>
  <si>
    <t>23/Y/334892</t>
  </si>
  <si>
    <t>23/Y/334893</t>
  </si>
  <si>
    <t>Projecte treball i formació 2023 línia TRANS</t>
  </si>
  <si>
    <t>Programa treball i formació 2023 MG52,PRGC,PANP,DONA,TRANS(ACOM)</t>
  </si>
  <si>
    <t>Suport en la dinamització cultural de Montgat</t>
  </si>
  <si>
    <t>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</si>
</sst>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1F497D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7" fontId="0" fillId="0" borderId="0" xfId="0" applyNumberFormat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3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49" fontId="0" fillId="6" borderId="2" xfId="0" applyNumberFormat="1" applyFill="1" applyBorder="1" applyAlignment="1">
      <alignment horizontal="left" vertical="center" wrapText="1"/>
    </xf>
    <xf numFmtId="14" fontId="0" fillId="6" borderId="2" xfId="0" applyNumberFormat="1" applyFill="1" applyBorder="1" applyAlignment="1">
      <alignment horizontal="left" vertical="center"/>
    </xf>
    <xf numFmtId="0" fontId="0" fillId="5" borderId="1" xfId="0" applyFill="1" applyBorder="1"/>
    <xf numFmtId="0" fontId="0" fillId="5" borderId="1" xfId="0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 wrapText="1"/>
    </xf>
    <xf numFmtId="49" fontId="0" fillId="6" borderId="1" xfId="0" applyNumberFormat="1" applyFill="1" applyBorder="1" applyAlignment="1">
      <alignment horizontal="left" vertical="center" wrapText="1"/>
    </xf>
    <xf numFmtId="49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horizontal="left"/>
    </xf>
    <xf numFmtId="0" fontId="0" fillId="6" borderId="17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14" fontId="0" fillId="4" borderId="1" xfId="0" applyNumberFormat="1" applyFill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right" vertical="center" wrapText="1"/>
    </xf>
    <xf numFmtId="14" fontId="0" fillId="5" borderId="1" xfId="0" applyNumberForma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49" fontId="0" fillId="5" borderId="2" xfId="0" applyNumberFormat="1" applyFill="1" applyBorder="1" applyAlignment="1">
      <alignment wrapText="1"/>
    </xf>
    <xf numFmtId="14" fontId="0" fillId="5" borderId="2" xfId="0" applyNumberFormat="1" applyFill="1" applyBorder="1" applyAlignment="1">
      <alignment horizontal="left" vertical="center"/>
    </xf>
    <xf numFmtId="49" fontId="0" fillId="6" borderId="1" xfId="0" applyNumberFormat="1" applyFill="1" applyBorder="1" applyAlignment="1">
      <alignment wrapText="1"/>
    </xf>
    <xf numFmtId="0" fontId="0" fillId="6" borderId="1" xfId="0" applyFill="1" applyBorder="1"/>
    <xf numFmtId="14" fontId="0" fillId="6" borderId="1" xfId="0" applyNumberFormat="1" applyFill="1" applyBorder="1"/>
    <xf numFmtId="164" fontId="0" fillId="0" borderId="0" xfId="0" applyNumberFormat="1"/>
    <xf numFmtId="3" fontId="6" fillId="0" borderId="0" xfId="0" applyNumberFormat="1" applyFont="1"/>
    <xf numFmtId="9" fontId="0" fillId="0" borderId="0" xfId="0" applyNumberFormat="1"/>
    <xf numFmtId="0" fontId="0" fillId="6" borderId="2" xfId="0" applyFill="1" applyBorder="1"/>
    <xf numFmtId="14" fontId="0" fillId="6" borderId="2" xfId="0" applyNumberFormat="1" applyFill="1" applyBorder="1"/>
    <xf numFmtId="0" fontId="0" fillId="5" borderId="4" xfId="0" applyFill="1" applyBorder="1"/>
    <xf numFmtId="14" fontId="0" fillId="5" borderId="1" xfId="0" applyNumberFormat="1" applyFill="1" applyBorder="1"/>
    <xf numFmtId="4" fontId="0" fillId="5" borderId="1" xfId="0" applyNumberFormat="1" applyFill="1" applyBorder="1"/>
    <xf numFmtId="4" fontId="0" fillId="5" borderId="4" xfId="0" applyNumberFormat="1" applyFill="1" applyBorder="1"/>
    <xf numFmtId="0" fontId="0" fillId="6" borderId="1" xfId="0" applyFill="1" applyBorder="1" applyAlignment="1">
      <alignment wrapText="1"/>
    </xf>
    <xf numFmtId="0" fontId="0" fillId="5" borderId="3" xfId="0" applyFill="1" applyBorder="1"/>
    <xf numFmtId="14" fontId="0" fillId="5" borderId="3" xfId="0" applyNumberFormat="1" applyFill="1" applyBorder="1"/>
    <xf numFmtId="0" fontId="0" fillId="5" borderId="1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0" fillId="6" borderId="2" xfId="0" applyFill="1" applyBorder="1" applyAlignment="1">
      <alignment horizontal="center" vertical="center"/>
    </xf>
    <xf numFmtId="0" fontId="0" fillId="4" borderId="3" xfId="0" applyFill="1" applyBorder="1"/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8" borderId="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8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14" fontId="0" fillId="9" borderId="1" xfId="0" applyNumberFormat="1" applyFill="1" applyBorder="1" applyAlignment="1">
      <alignment horizontal="center"/>
    </xf>
    <xf numFmtId="0" fontId="0" fillId="10" borderId="2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center" wrapText="1"/>
    </xf>
    <xf numFmtId="0" fontId="0" fillId="10" borderId="1" xfId="0" applyFill="1" applyBorder="1" applyAlignment="1">
      <alignment wrapText="1"/>
    </xf>
    <xf numFmtId="8" fontId="0" fillId="8" borderId="1" xfId="0" applyNumberFormat="1" applyFill="1" applyBorder="1"/>
    <xf numFmtId="6" fontId="0" fillId="9" borderId="1" xfId="0" applyNumberFormat="1" applyFill="1" applyBorder="1" applyAlignment="1">
      <alignment horizontal="center"/>
    </xf>
    <xf numFmtId="9" fontId="0" fillId="10" borderId="1" xfId="0" applyNumberFormat="1" applyFill="1" applyBorder="1" applyAlignment="1">
      <alignment horizontal="center" wrapText="1"/>
    </xf>
    <xf numFmtId="8" fontId="0" fillId="9" borderId="1" xfId="0" applyNumberFormat="1" applyFill="1" applyBorder="1" applyAlignment="1">
      <alignment horizontal="center"/>
    </xf>
    <xf numFmtId="6" fontId="0" fillId="10" borderId="1" xfId="0" applyNumberFormat="1" applyFill="1" applyBorder="1" applyAlignment="1">
      <alignment horizontal="center"/>
    </xf>
    <xf numFmtId="8" fontId="0" fillId="10" borderId="1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14" fontId="0" fillId="10" borderId="1" xfId="0" applyNumberFormat="1" applyFill="1" applyBorder="1" applyAlignment="1">
      <alignment horizontal="center" wrapText="1"/>
    </xf>
    <xf numFmtId="0" fontId="0" fillId="8" borderId="1" xfId="0" applyFill="1" applyBorder="1" applyAlignment="1">
      <alignment horizontal="left" wrapText="1"/>
    </xf>
    <xf numFmtId="0" fontId="0" fillId="8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6" fontId="0" fillId="10" borderId="1" xfId="0" applyNumberFormat="1" applyFill="1" applyBorder="1" applyAlignment="1">
      <alignment horizontal="center" wrapText="1"/>
    </xf>
    <xf numFmtId="49" fontId="0" fillId="4" borderId="1" xfId="0" applyNumberFormat="1" applyFill="1" applyBorder="1" applyAlignment="1">
      <alignment wrapText="1"/>
    </xf>
    <xf numFmtId="0" fontId="0" fillId="4" borderId="1" xfId="0" applyFill="1" applyBorder="1"/>
    <xf numFmtId="14" fontId="0" fillId="4" borderId="1" xfId="0" applyNumberFormat="1" applyFill="1" applyBorder="1"/>
    <xf numFmtId="14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49" fontId="0" fillId="4" borderId="2" xfId="0" applyNumberFormat="1" applyFill="1" applyBorder="1" applyAlignment="1">
      <alignment wrapText="1"/>
    </xf>
    <xf numFmtId="0" fontId="0" fillId="4" borderId="2" xfId="0" applyFill="1" applyBorder="1"/>
    <xf numFmtId="14" fontId="0" fillId="4" borderId="2" xfId="0" applyNumberFormat="1" applyFill="1" applyBorder="1"/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wrapText="1"/>
    </xf>
    <xf numFmtId="0" fontId="0" fillId="0" borderId="1" xfId="0" applyBorder="1"/>
    <xf numFmtId="0" fontId="0" fillId="5" borderId="1" xfId="0" applyFill="1" applyBorder="1" applyAlignment="1">
      <alignment horizontal="center"/>
    </xf>
    <xf numFmtId="3" fontId="6" fillId="5" borderId="1" xfId="0" applyNumberFormat="1" applyFont="1" applyFill="1" applyBorder="1"/>
    <xf numFmtId="9" fontId="0" fillId="5" borderId="1" xfId="0" applyNumberFormat="1" applyFill="1" applyBorder="1"/>
    <xf numFmtId="14" fontId="0" fillId="5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 wrapText="1"/>
    </xf>
    <xf numFmtId="49" fontId="0" fillId="4" borderId="1" xfId="0" applyNumberFormat="1" applyFill="1" applyBorder="1" applyAlignment="1">
      <alignment horizontal="center" wrapText="1"/>
    </xf>
    <xf numFmtId="49" fontId="0" fillId="4" borderId="5" xfId="0" applyNumberFormat="1" applyFill="1" applyBorder="1" applyAlignment="1">
      <alignment horizontal="center" wrapText="1"/>
    </xf>
    <xf numFmtId="0" fontId="0" fillId="4" borderId="7" xfId="0" applyFill="1" applyBorder="1"/>
    <xf numFmtId="49" fontId="0" fillId="4" borderId="4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5" borderId="8" xfId="0" applyFill="1" applyBorder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0" fontId="0" fillId="6" borderId="3" xfId="0" applyFill="1" applyBorder="1"/>
    <xf numFmtId="0" fontId="0" fillId="6" borderId="3" xfId="0" applyFill="1" applyBorder="1" applyAlignment="1">
      <alignment horizontal="center"/>
    </xf>
    <xf numFmtId="14" fontId="0" fillId="4" borderId="1" xfId="0" applyNumberFormat="1" applyFill="1" applyBorder="1" applyAlignment="1">
      <alignment wrapText="1"/>
    </xf>
    <xf numFmtId="0" fontId="0" fillId="11" borderId="20" xfId="0" applyFill="1" applyBorder="1"/>
    <xf numFmtId="14" fontId="0" fillId="4" borderId="2" xfId="0" applyNumberFormat="1" applyFill="1" applyBorder="1" applyAlignment="1">
      <alignment wrapText="1"/>
    </xf>
    <xf numFmtId="49" fontId="0" fillId="5" borderId="20" xfId="0" applyNumberFormat="1" applyFill="1" applyBorder="1" applyAlignment="1">
      <alignment wrapText="1"/>
    </xf>
    <xf numFmtId="0" fontId="0" fillId="5" borderId="20" xfId="0" applyFill="1" applyBorder="1"/>
    <xf numFmtId="14" fontId="0" fillId="11" borderId="20" xfId="0" applyNumberFormat="1" applyFill="1" applyBorder="1"/>
    <xf numFmtId="14" fontId="0" fillId="5" borderId="20" xfId="0" applyNumberFormat="1" applyFill="1" applyBorder="1"/>
    <xf numFmtId="0" fontId="0" fillId="11" borderId="20" xfId="0" applyFill="1" applyBorder="1" applyAlignment="1">
      <alignment shrinkToFit="1"/>
    </xf>
    <xf numFmtId="0" fontId="10" fillId="11" borderId="20" xfId="0" applyFont="1" applyFill="1" applyBorder="1" applyAlignment="1">
      <alignment shrinkToFit="1"/>
    </xf>
    <xf numFmtId="0" fontId="11" fillId="11" borderId="20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right" vertical="center"/>
    </xf>
    <xf numFmtId="164" fontId="3" fillId="5" borderId="3" xfId="0" applyNumberFormat="1" applyFont="1" applyFill="1" applyBorder="1" applyAlignment="1">
      <alignment horizontal="right" vertical="center"/>
    </xf>
    <xf numFmtId="164" fontId="3" fillId="5" borderId="4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right" vertical="center"/>
    </xf>
    <xf numFmtId="14" fontId="3" fillId="5" borderId="2" xfId="0" applyNumberFormat="1" applyFont="1" applyFill="1" applyBorder="1" applyAlignment="1">
      <alignment horizontal="center" vertical="center"/>
    </xf>
    <xf numFmtId="14" fontId="3" fillId="5" borderId="3" xfId="0" applyNumberFormat="1" applyFont="1" applyFill="1" applyBorder="1" applyAlignment="1">
      <alignment horizontal="center" vertical="center"/>
    </xf>
    <xf numFmtId="14" fontId="3" fillId="5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left" vertical="center" wrapText="1"/>
    </xf>
    <xf numFmtId="49" fontId="0" fillId="4" borderId="3" xfId="0" applyNumberFormat="1" applyFill="1" applyBorder="1" applyAlignment="1">
      <alignment horizontal="left" vertical="center" wrapText="1"/>
    </xf>
    <xf numFmtId="49" fontId="0" fillId="4" borderId="4" xfId="0" applyNumberForma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right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4" fontId="0" fillId="5" borderId="2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0" fontId="0" fillId="6" borderId="1" xfId="0" applyFill="1" applyBorder="1" applyAlignment="1">
      <alignment horizontal="left" vertical="center"/>
    </xf>
    <xf numFmtId="49" fontId="0" fillId="5" borderId="2" xfId="0" applyNumberFormat="1" applyFill="1" applyBorder="1" applyAlignment="1">
      <alignment horizontal="left" vertical="center" wrapText="1"/>
    </xf>
    <xf numFmtId="49" fontId="0" fillId="5" borderId="3" xfId="0" applyNumberForma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49" fontId="0" fillId="6" borderId="2" xfId="0" applyNumberFormat="1" applyFill="1" applyBorder="1" applyAlignment="1">
      <alignment horizontal="left" vertical="center" wrapText="1"/>
    </xf>
    <xf numFmtId="49" fontId="0" fillId="6" borderId="4" xfId="0" applyNumberForma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right" vertical="center"/>
    </xf>
    <xf numFmtId="164" fontId="0" fillId="6" borderId="3" xfId="0" applyNumberFormat="1" applyFill="1" applyBorder="1" applyAlignment="1">
      <alignment horizontal="right" vertical="center"/>
    </xf>
    <xf numFmtId="49" fontId="0" fillId="6" borderId="3" xfId="0" applyNumberForma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49" fontId="0" fillId="5" borderId="2" xfId="0" applyNumberFormat="1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49" fontId="0" fillId="5" borderId="4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5" borderId="1" xfId="0" applyFill="1" applyBorder="1" applyAlignment="1">
      <alignment horizontal="center" vertical="center"/>
    </xf>
    <xf numFmtId="4" fontId="0" fillId="5" borderId="2" xfId="0" applyNumberFormat="1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6" fontId="0" fillId="9" borderId="2" xfId="0" applyNumberFormat="1" applyFill="1" applyBorder="1" applyAlignment="1">
      <alignment horizontal="center" vertical="center"/>
    </xf>
    <xf numFmtId="6" fontId="0" fillId="9" borderId="3" xfId="0" applyNumberFormat="1" applyFill="1" applyBorder="1" applyAlignment="1">
      <alignment horizontal="center" vertical="center"/>
    </xf>
    <xf numFmtId="6" fontId="0" fillId="9" borderId="4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49" fontId="1" fillId="9" borderId="8" xfId="0" applyNumberFormat="1" applyFont="1" applyFill="1" applyBorder="1" applyAlignment="1">
      <alignment horizontal="center" vertical="center" wrapText="1"/>
    </xf>
    <xf numFmtId="49" fontId="1" fillId="9" borderId="9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21</xdr:row>
      <xdr:rowOff>128664</xdr:rowOff>
    </xdr:from>
    <xdr:to>
      <xdr:col>14</xdr:col>
      <xdr:colOff>142874</xdr:colOff>
      <xdr:row>36</xdr:row>
      <xdr:rowOff>57150</xdr:rowOff>
    </xdr:to>
    <xdr:pic>
      <xdr:nvPicPr>
        <xdr:cNvPr id="2051" name="Picture 3" descr="http://www.timvandevall.com/wp-content/uploads/2013/10/Printable-Notebook-Paper-04.jpg">
          <a:extLst>
            <a:ext uri="{FF2B5EF4-FFF2-40B4-BE49-F238E27FC236}">
              <a16:creationId xmlns:a16="http://schemas.microsoft.com/office/drawing/2014/main" id="{00000000-0008-0000-04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52935"/>
        <a:stretch>
          <a:fillRect/>
        </a:stretch>
      </xdr:blipFill>
      <xdr:spPr bwMode="auto">
        <a:xfrm>
          <a:off x="790574" y="4129164"/>
          <a:ext cx="7667625" cy="2785986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117287</xdr:colOff>
      <xdr:row>5</xdr:row>
      <xdr:rowOff>18456</xdr:rowOff>
    </xdr:from>
    <xdr:to>
      <xdr:col>2</xdr:col>
      <xdr:colOff>233247</xdr:colOff>
      <xdr:row>5</xdr:row>
      <xdr:rowOff>134416</xdr:rowOff>
    </xdr:to>
    <xdr:sp macro="" textlink="">
      <xdr:nvSpPr>
        <xdr:cNvPr id="5" name="4 Lágrima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8109884">
          <a:off x="879287" y="970956"/>
          <a:ext cx="115960" cy="115960"/>
        </a:xfrm>
        <a:prstGeom prst="teardrop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a-ES" sz="1100"/>
        </a:p>
      </xdr:txBody>
    </xdr:sp>
    <xdr:clientData/>
  </xdr:twoCellAnchor>
  <xdr:twoCellAnchor>
    <xdr:from>
      <xdr:col>2</xdr:col>
      <xdr:colOff>112074</xdr:colOff>
      <xdr:row>6</xdr:row>
      <xdr:rowOff>25771</xdr:rowOff>
    </xdr:from>
    <xdr:to>
      <xdr:col>2</xdr:col>
      <xdr:colOff>228034</xdr:colOff>
      <xdr:row>6</xdr:row>
      <xdr:rowOff>141731</xdr:rowOff>
    </xdr:to>
    <xdr:sp macro="" textlink="">
      <xdr:nvSpPr>
        <xdr:cNvPr id="6" name="5 Lágrima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 rot="8109884">
          <a:off x="874074" y="1168771"/>
          <a:ext cx="115960" cy="115960"/>
        </a:xfrm>
        <a:prstGeom prst="teardrop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a-ES" sz="1100"/>
        </a:p>
      </xdr:txBody>
    </xdr:sp>
    <xdr:clientData/>
  </xdr:twoCellAnchor>
  <xdr:twoCellAnchor>
    <xdr:from>
      <xdr:col>2</xdr:col>
      <xdr:colOff>112074</xdr:colOff>
      <xdr:row>7</xdr:row>
      <xdr:rowOff>35297</xdr:rowOff>
    </xdr:from>
    <xdr:to>
      <xdr:col>2</xdr:col>
      <xdr:colOff>228034</xdr:colOff>
      <xdr:row>7</xdr:row>
      <xdr:rowOff>151257</xdr:rowOff>
    </xdr:to>
    <xdr:sp macro="" textlink="">
      <xdr:nvSpPr>
        <xdr:cNvPr id="7" name="6 Lágrima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rot="8109884">
          <a:off x="874074" y="1368797"/>
          <a:ext cx="115960" cy="115960"/>
        </a:xfrm>
        <a:prstGeom prst="teardrop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a-ES" sz="1100"/>
        </a:p>
      </xdr:txBody>
    </xdr:sp>
    <xdr:clientData/>
  </xdr:twoCellAnchor>
  <xdr:twoCellAnchor>
    <xdr:from>
      <xdr:col>1</xdr:col>
      <xdr:colOff>95250</xdr:colOff>
      <xdr:row>3</xdr:row>
      <xdr:rowOff>16841</xdr:rowOff>
    </xdr:from>
    <xdr:to>
      <xdr:col>1</xdr:col>
      <xdr:colOff>211210</xdr:colOff>
      <xdr:row>3</xdr:row>
      <xdr:rowOff>132801</xdr:rowOff>
    </xdr:to>
    <xdr:sp macro="" textlink="">
      <xdr:nvSpPr>
        <xdr:cNvPr id="9" name="8 Lágrima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8109884">
          <a:off x="95250" y="588341"/>
          <a:ext cx="115960" cy="115960"/>
        </a:xfrm>
        <a:prstGeom prst="teardrop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a-ES" sz="1100"/>
        </a:p>
      </xdr:txBody>
    </xdr:sp>
    <xdr:clientData/>
  </xdr:twoCellAnchor>
  <xdr:twoCellAnchor>
    <xdr:from>
      <xdr:col>1</xdr:col>
      <xdr:colOff>95250</xdr:colOff>
      <xdr:row>4</xdr:row>
      <xdr:rowOff>26367</xdr:rowOff>
    </xdr:from>
    <xdr:to>
      <xdr:col>1</xdr:col>
      <xdr:colOff>211210</xdr:colOff>
      <xdr:row>4</xdr:row>
      <xdr:rowOff>142327</xdr:rowOff>
    </xdr:to>
    <xdr:sp macro="" textlink="">
      <xdr:nvSpPr>
        <xdr:cNvPr id="10" name="9 Lágrima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8109884">
          <a:off x="95250" y="788367"/>
          <a:ext cx="115960" cy="115960"/>
        </a:xfrm>
        <a:prstGeom prst="teardrop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a-ES" sz="1100"/>
        </a:p>
      </xdr:txBody>
    </xdr:sp>
    <xdr:clientData/>
  </xdr:twoCellAnchor>
  <xdr:twoCellAnchor>
    <xdr:from>
      <xdr:col>8</xdr:col>
      <xdr:colOff>0</xdr:colOff>
      <xdr:row>8</xdr:row>
      <xdr:rowOff>0</xdr:rowOff>
    </xdr:from>
    <xdr:to>
      <xdr:col>13</xdr:col>
      <xdr:colOff>571500</xdr:colOff>
      <xdr:row>8</xdr:row>
      <xdr:rowOff>9525</xdr:rowOff>
    </xdr:to>
    <xdr:sp macro="" textlink="">
      <xdr:nvSpPr>
        <xdr:cNvPr id="13" name="12 Rectángul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4067175" y="1533525"/>
          <a:ext cx="3476625" cy="381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a-ES" sz="1100"/>
        </a:p>
      </xdr:txBody>
    </xdr:sp>
    <xdr:clientData/>
  </xdr:twoCellAnchor>
  <xdr:twoCellAnchor>
    <xdr:from>
      <xdr:col>1</xdr:col>
      <xdr:colOff>9525</xdr:colOff>
      <xdr:row>13</xdr:row>
      <xdr:rowOff>161925</xdr:rowOff>
    </xdr:from>
    <xdr:to>
      <xdr:col>14</xdr:col>
      <xdr:colOff>0</xdr:colOff>
      <xdr:row>14</xdr:row>
      <xdr:rowOff>180975</xdr:rowOff>
    </xdr:to>
    <xdr:sp macro="" textlink="">
      <xdr:nvSpPr>
        <xdr:cNvPr id="15" name="14 Rectángul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771525" y="3019425"/>
          <a:ext cx="7543800" cy="2095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a-ES" sz="1100"/>
        </a:p>
      </xdr:txBody>
    </xdr:sp>
    <xdr:clientData/>
  </xdr:twoCellAnchor>
  <xdr:twoCellAnchor>
    <xdr:from>
      <xdr:col>8</xdr:col>
      <xdr:colOff>350453</xdr:colOff>
      <xdr:row>11</xdr:row>
      <xdr:rowOff>123824</xdr:rowOff>
    </xdr:from>
    <xdr:to>
      <xdr:col>13</xdr:col>
      <xdr:colOff>390525</xdr:colOff>
      <xdr:row>14</xdr:row>
      <xdr:rowOff>10247</xdr:rowOff>
    </xdr:to>
    <xdr:grpSp>
      <xdr:nvGrpSpPr>
        <xdr:cNvPr id="34" name="33 Grupo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pSpPr/>
      </xdr:nvGrpSpPr>
      <xdr:grpSpPr>
        <a:xfrm>
          <a:off x="5349173" y="2135504"/>
          <a:ext cx="3049972" cy="435063"/>
          <a:chOff x="5179628" y="2600324"/>
          <a:chExt cx="2945197" cy="457923"/>
        </a:xfrm>
      </xdr:grpSpPr>
      <xdr:grpSp>
        <xdr:nvGrpSpPr>
          <xdr:cNvPr id="26" name="25 Grupo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GrpSpPr/>
        </xdr:nvGrpSpPr>
        <xdr:grpSpPr>
          <a:xfrm rot="10800000" flipH="1">
            <a:off x="5179628" y="2600324"/>
            <a:ext cx="120585" cy="457923"/>
            <a:chOff x="4914901" y="3388691"/>
            <a:chExt cx="790574" cy="3002211"/>
          </a:xfrm>
        </xdr:grpSpPr>
        <xdr:cxnSp macro="">
          <xdr:nvCxnSpPr>
            <xdr:cNvPr id="27" name="26 Conector recto">
              <a:extLst>
                <a:ext uri="{FF2B5EF4-FFF2-40B4-BE49-F238E27FC236}">
                  <a16:creationId xmlns:a16="http://schemas.microsoft.com/office/drawing/2014/main" id="{00000000-0008-0000-0400-00001B000000}"/>
                </a:ext>
              </a:extLst>
            </xdr:cNvPr>
            <xdr:cNvCxnSpPr/>
          </xdr:nvCxnSpPr>
          <xdr:spPr>
            <a:xfrm rot="10800000">
              <a:off x="5304592" y="3388691"/>
              <a:ext cx="0" cy="220789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8" name="27 Lágrima">
              <a:extLst>
                <a:ext uri="{FF2B5EF4-FFF2-40B4-BE49-F238E27FC236}">
                  <a16:creationId xmlns:a16="http://schemas.microsoft.com/office/drawing/2014/main" id="{00000000-0008-0000-0400-00001C000000}"/>
                </a:ext>
              </a:extLst>
            </xdr:cNvPr>
            <xdr:cNvSpPr/>
          </xdr:nvSpPr>
          <xdr:spPr>
            <a:xfrm rot="18909884">
              <a:off x="4914901" y="5600328"/>
              <a:ext cx="790574" cy="790574"/>
            </a:xfrm>
            <a:prstGeom prst="teardrop">
              <a:avLst/>
            </a:prstGeom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marL="0" indent="0" algn="ctr"/>
              <a:endParaRPr lang="ca-E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cxnSp macro="">
        <xdr:nvCxnSpPr>
          <xdr:cNvPr id="30" name="29 Conector recto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CxnSpPr/>
        </xdr:nvCxnSpPr>
        <xdr:spPr>
          <a:xfrm>
            <a:off x="5238750" y="3057525"/>
            <a:ext cx="28860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352426</xdr:colOff>
      <xdr:row>14</xdr:row>
      <xdr:rowOff>140667</xdr:rowOff>
    </xdr:from>
    <xdr:to>
      <xdr:col>13</xdr:col>
      <xdr:colOff>400050</xdr:colOff>
      <xdr:row>17</xdr:row>
      <xdr:rowOff>19050</xdr:rowOff>
    </xdr:to>
    <xdr:grpSp>
      <xdr:nvGrpSpPr>
        <xdr:cNvPr id="35" name="34 Grupo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pSpPr/>
      </xdr:nvGrpSpPr>
      <xdr:grpSpPr>
        <a:xfrm>
          <a:off x="5351146" y="2700987"/>
          <a:ext cx="3057524" cy="427023"/>
          <a:chOff x="5181601" y="3188667"/>
          <a:chExt cx="2952749" cy="449883"/>
        </a:xfrm>
      </xdr:grpSpPr>
      <xdr:grpSp>
        <xdr:nvGrpSpPr>
          <xdr:cNvPr id="25" name="24 Grupo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GrpSpPr/>
        </xdr:nvGrpSpPr>
        <xdr:grpSpPr>
          <a:xfrm>
            <a:off x="5181601" y="3188667"/>
            <a:ext cx="118468" cy="449883"/>
            <a:chOff x="4914901" y="3388691"/>
            <a:chExt cx="790574" cy="3002211"/>
          </a:xfrm>
        </xdr:grpSpPr>
        <xdr:cxnSp macro="">
          <xdr:nvCxnSpPr>
            <xdr:cNvPr id="23" name="22 Conector recto">
              <a:extLst>
                <a:ext uri="{FF2B5EF4-FFF2-40B4-BE49-F238E27FC236}">
                  <a16:creationId xmlns:a16="http://schemas.microsoft.com/office/drawing/2014/main" id="{00000000-0008-0000-0400-000017000000}"/>
                </a:ext>
              </a:extLst>
            </xdr:cNvPr>
            <xdr:cNvCxnSpPr/>
          </xdr:nvCxnSpPr>
          <xdr:spPr>
            <a:xfrm rot="10800000">
              <a:off x="5304592" y="3388691"/>
              <a:ext cx="0" cy="220789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4" name="23 Lágrima">
              <a:extLst>
                <a:ext uri="{FF2B5EF4-FFF2-40B4-BE49-F238E27FC236}">
                  <a16:creationId xmlns:a16="http://schemas.microsoft.com/office/drawing/2014/main" id="{00000000-0008-0000-0400-000018000000}"/>
                </a:ext>
              </a:extLst>
            </xdr:cNvPr>
            <xdr:cNvSpPr/>
          </xdr:nvSpPr>
          <xdr:spPr>
            <a:xfrm rot="18909884">
              <a:off x="4914901" y="5600328"/>
              <a:ext cx="790574" cy="790574"/>
            </a:xfrm>
            <a:prstGeom prst="teardrop">
              <a:avLst/>
            </a:prstGeom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marL="0" indent="0" algn="ctr"/>
              <a:endParaRPr lang="ca-E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cxnSp macro="">
        <xdr:nvCxnSpPr>
          <xdr:cNvPr id="33" name="32 Conector recto">
            <a:extLs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CxnSpPr/>
        </xdr:nvCxnSpPr>
        <xdr:spPr>
          <a:xfrm>
            <a:off x="5248275" y="3190875"/>
            <a:ext cx="28860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rveis%20Personals\Promocio%20Economica\Ocupaci&#243;\GESTI&#211;\POLITIQUES%20ACTIVES%20SOC\PLANS%20D'OCUPACI&#211;\BBDD%20candidatures%20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DD"/>
      <sheetName val="Peó d'obres i manteniment"/>
      <sheetName val="Jardineria"/>
      <sheetName val="Mediambient"/>
      <sheetName val="Vigilància"/>
      <sheetName val="Atenció ciutadana"/>
      <sheetName val="Comerç i empresa"/>
      <sheetName val="Joventut"/>
      <sheetName val="Arquitectura"/>
      <sheetName val="Enginyeria"/>
      <sheetName val="Arxiu, doc, biblio"/>
      <sheetName val="Educació social"/>
      <sheetName val="Promoció Econòmica"/>
      <sheetName val="Treball social"/>
      <sheetName val="Administració"/>
      <sheetName val="Consergeria"/>
      <sheetName val="Docència i formació"/>
      <sheetName val="Informàtica"/>
      <sheetName val="Comunicació"/>
      <sheetName val="Cultura"/>
      <sheetName val="Altres"/>
      <sheetName val="BBDD candidatures 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workbookViewId="0">
      <selection activeCell="C14" sqref="C14"/>
    </sheetView>
  </sheetViews>
  <sheetFormatPr defaultColWidth="11.44140625" defaultRowHeight="14.4" x14ac:dyDescent="0.3"/>
  <cols>
    <col min="1" max="1" width="12.21875" bestFit="1" customWidth="1"/>
    <col min="2" max="2" width="16.5546875" bestFit="1" customWidth="1"/>
    <col min="3" max="3" width="28.21875" bestFit="1" customWidth="1"/>
    <col min="4" max="4" width="10.77734375" bestFit="1" customWidth="1"/>
    <col min="5" max="5" width="10" bestFit="1" customWidth="1"/>
    <col min="6" max="7" width="10.44140625" bestFit="1" customWidth="1"/>
    <col min="8" max="8" width="19" bestFit="1" customWidth="1"/>
    <col min="9" max="9" width="18.44140625" bestFit="1" customWidth="1"/>
    <col min="10" max="10" width="17.5546875" bestFit="1" customWidth="1"/>
    <col min="11" max="11" width="16.5546875" bestFit="1" customWidth="1"/>
    <col min="12" max="12" width="17.21875" bestFit="1" customWidth="1"/>
    <col min="13" max="13" width="17.77734375" bestFit="1" customWidth="1"/>
    <col min="14" max="14" width="12.77734375" bestFit="1" customWidth="1"/>
    <col min="15" max="15" width="16.21875" bestFit="1" customWidth="1"/>
    <col min="16" max="16" width="24.44140625" bestFit="1" customWidth="1"/>
    <col min="17" max="17" width="12.77734375" bestFit="1" customWidth="1"/>
  </cols>
  <sheetData>
    <row r="1" spans="1:17" x14ac:dyDescent="0.3">
      <c r="A1" s="154" t="s">
        <v>0</v>
      </c>
      <c r="B1" s="154" t="s">
        <v>6</v>
      </c>
      <c r="C1" s="148" t="s">
        <v>34</v>
      </c>
      <c r="D1" s="149"/>
      <c r="E1" s="149"/>
      <c r="F1" s="149"/>
      <c r="G1" s="150"/>
      <c r="H1" s="154" t="s">
        <v>1</v>
      </c>
      <c r="I1" s="127" t="s">
        <v>7</v>
      </c>
      <c r="J1" s="128"/>
      <c r="K1" s="128"/>
      <c r="L1" s="128"/>
      <c r="M1" s="128"/>
      <c r="N1" s="128"/>
      <c r="O1" s="128"/>
      <c r="P1" s="132" t="s">
        <v>45</v>
      </c>
      <c r="Q1" s="132" t="s">
        <v>60</v>
      </c>
    </row>
    <row r="2" spans="1:17" x14ac:dyDescent="0.3">
      <c r="A2" s="154"/>
      <c r="B2" s="154"/>
      <c r="C2" s="13" t="s">
        <v>3</v>
      </c>
      <c r="D2" s="13" t="s">
        <v>4</v>
      </c>
      <c r="E2" s="13" t="s">
        <v>5</v>
      </c>
      <c r="F2" s="13" t="s">
        <v>33</v>
      </c>
      <c r="G2" s="13" t="s">
        <v>35</v>
      </c>
      <c r="H2" s="154"/>
      <c r="I2" s="13" t="s">
        <v>8</v>
      </c>
      <c r="J2" s="13" t="s">
        <v>15</v>
      </c>
      <c r="K2" s="13" t="s">
        <v>16</v>
      </c>
      <c r="L2" s="13" t="s">
        <v>13</v>
      </c>
      <c r="M2" s="13" t="s">
        <v>14</v>
      </c>
      <c r="N2" s="13" t="s">
        <v>44</v>
      </c>
      <c r="O2" s="13" t="s">
        <v>63</v>
      </c>
      <c r="P2" s="127"/>
      <c r="Q2" s="127" t="s">
        <v>61</v>
      </c>
    </row>
    <row r="3" spans="1:17" s="1" customFormat="1" ht="60" customHeight="1" x14ac:dyDescent="0.3">
      <c r="A3" s="12" t="s">
        <v>17</v>
      </c>
      <c r="B3" s="12" t="s">
        <v>20</v>
      </c>
      <c r="C3" s="12" t="s">
        <v>59</v>
      </c>
      <c r="D3" s="12"/>
      <c r="E3" s="12"/>
      <c r="F3" s="140">
        <v>42324</v>
      </c>
      <c r="G3" s="140">
        <v>42505</v>
      </c>
      <c r="H3" s="12" t="s">
        <v>22</v>
      </c>
      <c r="I3" s="137" t="s">
        <v>39</v>
      </c>
      <c r="J3" s="137" t="s">
        <v>41</v>
      </c>
      <c r="K3" s="137" t="s">
        <v>40</v>
      </c>
      <c r="L3" s="151" t="s">
        <v>37</v>
      </c>
      <c r="M3" s="129">
        <v>15720</v>
      </c>
      <c r="N3" s="139">
        <v>0</v>
      </c>
      <c r="O3" s="139"/>
      <c r="P3" s="133" t="s">
        <v>46</v>
      </c>
      <c r="Q3" s="133" t="s">
        <v>64</v>
      </c>
    </row>
    <row r="4" spans="1:17" s="1" customFormat="1" ht="45" customHeight="1" x14ac:dyDescent="0.3">
      <c r="A4" s="12" t="s">
        <v>18</v>
      </c>
      <c r="B4" s="12" t="s">
        <v>20</v>
      </c>
      <c r="C4" s="12" t="s">
        <v>30</v>
      </c>
      <c r="D4" s="12" t="s">
        <v>31</v>
      </c>
      <c r="E4" s="12">
        <v>615549713</v>
      </c>
      <c r="F4" s="142"/>
      <c r="G4" s="142"/>
      <c r="H4" s="12" t="s">
        <v>21</v>
      </c>
      <c r="I4" s="143"/>
      <c r="J4" s="143"/>
      <c r="K4" s="143"/>
      <c r="L4" s="152"/>
      <c r="M4" s="131"/>
      <c r="N4" s="139"/>
      <c r="O4" s="139"/>
      <c r="P4" s="134"/>
      <c r="Q4" s="134"/>
    </row>
    <row r="5" spans="1:17" s="1" customFormat="1" ht="45" customHeight="1" x14ac:dyDescent="0.3">
      <c r="A5" s="147" t="s">
        <v>19</v>
      </c>
      <c r="B5" s="12" t="s">
        <v>25</v>
      </c>
      <c r="C5" s="12" t="s">
        <v>23</v>
      </c>
      <c r="D5" s="12" t="s">
        <v>28</v>
      </c>
      <c r="E5" s="12">
        <v>688896344</v>
      </c>
      <c r="F5" s="140">
        <v>42347</v>
      </c>
      <c r="G5" s="140">
        <v>42529</v>
      </c>
      <c r="H5" s="147" t="s">
        <v>32</v>
      </c>
      <c r="I5" s="137" t="s">
        <v>39</v>
      </c>
      <c r="J5" s="137" t="s">
        <v>42</v>
      </c>
      <c r="K5" s="137" t="s">
        <v>43</v>
      </c>
      <c r="L5" s="151" t="s">
        <v>38</v>
      </c>
      <c r="M5" s="129">
        <v>23695.919999999998</v>
      </c>
      <c r="N5" s="129">
        <v>0</v>
      </c>
      <c r="O5" s="129"/>
      <c r="P5" s="135" t="s">
        <v>46</v>
      </c>
      <c r="Q5" s="144" t="s">
        <v>62</v>
      </c>
    </row>
    <row r="6" spans="1:17" s="1" customFormat="1" ht="45" customHeight="1" x14ac:dyDescent="0.3">
      <c r="A6" s="147"/>
      <c r="B6" s="12" t="s">
        <v>25</v>
      </c>
      <c r="C6" s="12" t="s">
        <v>26</v>
      </c>
      <c r="D6" s="12" t="s">
        <v>27</v>
      </c>
      <c r="E6" s="12">
        <v>692226906</v>
      </c>
      <c r="F6" s="141"/>
      <c r="G6" s="141"/>
      <c r="H6" s="147"/>
      <c r="I6" s="138"/>
      <c r="J6" s="138"/>
      <c r="K6" s="138"/>
      <c r="L6" s="153"/>
      <c r="M6" s="130"/>
      <c r="N6" s="130"/>
      <c r="O6" s="130"/>
      <c r="P6" s="136"/>
      <c r="Q6" s="145"/>
    </row>
    <row r="7" spans="1:17" s="1" customFormat="1" ht="45" customHeight="1" x14ac:dyDescent="0.3">
      <c r="A7" s="147"/>
      <c r="B7" s="12" t="s">
        <v>25</v>
      </c>
      <c r="C7" s="12" t="s">
        <v>24</v>
      </c>
      <c r="D7" s="12" t="s">
        <v>29</v>
      </c>
      <c r="E7" s="12">
        <v>686182054</v>
      </c>
      <c r="F7" s="142"/>
      <c r="G7" s="142"/>
      <c r="H7" s="147"/>
      <c r="I7" s="143"/>
      <c r="J7" s="138"/>
      <c r="K7" s="138"/>
      <c r="L7" s="152"/>
      <c r="M7" s="131"/>
      <c r="N7" s="131"/>
      <c r="O7" s="131"/>
      <c r="P7" s="136"/>
      <c r="Q7" s="146"/>
    </row>
  </sheetData>
  <mergeCells count="31">
    <mergeCell ref="Q3:Q4"/>
    <mergeCell ref="Q1:Q2"/>
    <mergeCell ref="Q5:Q7"/>
    <mergeCell ref="A5:A7"/>
    <mergeCell ref="H5:H7"/>
    <mergeCell ref="C1:G1"/>
    <mergeCell ref="L3:L4"/>
    <mergeCell ref="L5:L7"/>
    <mergeCell ref="J3:J4"/>
    <mergeCell ref="J5:J7"/>
    <mergeCell ref="K3:K4"/>
    <mergeCell ref="A1:A2"/>
    <mergeCell ref="B1:B2"/>
    <mergeCell ref="H1:H2"/>
    <mergeCell ref="F3:F4"/>
    <mergeCell ref="G3:G4"/>
    <mergeCell ref="F5:F7"/>
    <mergeCell ref="G5:G7"/>
    <mergeCell ref="I3:I4"/>
    <mergeCell ref="I5:I7"/>
    <mergeCell ref="O3:O4"/>
    <mergeCell ref="I1:O1"/>
    <mergeCell ref="O5:O7"/>
    <mergeCell ref="P1:P2"/>
    <mergeCell ref="P3:P4"/>
    <mergeCell ref="P5:P7"/>
    <mergeCell ref="K5:K7"/>
    <mergeCell ref="M3:M4"/>
    <mergeCell ref="M5:M7"/>
    <mergeCell ref="N3:N4"/>
    <mergeCell ref="N5:N7"/>
  </mergeCells>
  <pageMargins left="0.19685039370078741" right="0.19685039370078741" top="0.74803149606299213" bottom="0.74803149606299213" header="0.31496062992125984" footer="0.31496062992125984"/>
  <pageSetup paperSize="8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35C3-C6A7-465F-ADA6-67F32BF8FBDB}">
  <dimension ref="A5:P47"/>
  <sheetViews>
    <sheetView topLeftCell="A12" workbookViewId="0">
      <selection activeCell="C30" sqref="C30"/>
    </sheetView>
  </sheetViews>
  <sheetFormatPr defaultColWidth="9.21875" defaultRowHeight="14.4" x14ac:dyDescent="0.3"/>
  <cols>
    <col min="1" max="1" width="19.5546875" bestFit="1" customWidth="1"/>
    <col min="2" max="2" width="32" bestFit="1" customWidth="1"/>
    <col min="3" max="3" width="49.21875" bestFit="1" customWidth="1"/>
    <col min="4" max="4" width="17.44140625" bestFit="1" customWidth="1"/>
    <col min="5" max="5" width="19.44140625" bestFit="1" customWidth="1"/>
    <col min="6" max="6" width="14.5546875" bestFit="1" customWidth="1"/>
    <col min="7" max="7" width="18.77734375" customWidth="1"/>
    <col min="8" max="8" width="17.21875" customWidth="1"/>
    <col min="9" max="9" width="19.5546875" bestFit="1" customWidth="1"/>
    <col min="10" max="10" width="42.44140625" customWidth="1"/>
    <col min="11" max="11" width="24.5546875" bestFit="1" customWidth="1"/>
    <col min="12" max="12" width="10.21875" bestFit="1" customWidth="1"/>
    <col min="13" max="13" width="16.21875" customWidth="1"/>
    <col min="14" max="14" width="13" customWidth="1"/>
    <col min="15" max="15" width="15.44140625" bestFit="1" customWidth="1"/>
    <col min="16" max="16" width="22.77734375" bestFit="1" customWidth="1"/>
  </cols>
  <sheetData>
    <row r="5" ht="28.5" customHeight="1" x14ac:dyDescent="0.3"/>
    <row r="6" ht="32.25" customHeight="1" x14ac:dyDescent="0.3"/>
    <row r="7" ht="32.25" customHeight="1" x14ac:dyDescent="0.3"/>
    <row r="11" ht="29.25" customHeight="1" x14ac:dyDescent="0.3"/>
    <row r="13" ht="25.5" customHeight="1" x14ac:dyDescent="0.3"/>
    <row r="20" spans="1:16" ht="15.6" x14ac:dyDescent="0.3">
      <c r="A20" s="229" t="s">
        <v>352</v>
      </c>
      <c r="B20" s="229"/>
      <c r="C20" s="229"/>
      <c r="D20" s="229"/>
      <c r="E20" s="229"/>
      <c r="F20" s="229"/>
      <c r="G20" s="161" t="s">
        <v>348</v>
      </c>
      <c r="H20" s="195" t="s">
        <v>192</v>
      </c>
      <c r="I20" s="177" t="s">
        <v>349</v>
      </c>
      <c r="J20" s="177" t="s">
        <v>350</v>
      </c>
      <c r="K20" s="178" t="s">
        <v>351</v>
      </c>
      <c r="L20" s="179"/>
      <c r="M20" s="179"/>
      <c r="N20" s="179"/>
      <c r="O20" s="179"/>
      <c r="P20" s="177" t="s">
        <v>358</v>
      </c>
    </row>
    <row r="21" spans="1:16" x14ac:dyDescent="0.3">
      <c r="A21" s="2" t="s">
        <v>326</v>
      </c>
      <c r="B21" s="2" t="s">
        <v>346</v>
      </c>
      <c r="C21" s="2" t="s">
        <v>347</v>
      </c>
      <c r="D21" s="2" t="s">
        <v>13</v>
      </c>
      <c r="E21" s="2" t="s">
        <v>14</v>
      </c>
      <c r="F21" s="2" t="s">
        <v>44</v>
      </c>
      <c r="G21" s="162"/>
      <c r="H21" s="196"/>
      <c r="I21" s="177"/>
      <c r="J21" s="177"/>
      <c r="K21" s="2" t="s">
        <v>3</v>
      </c>
      <c r="L21" s="2" t="s">
        <v>4</v>
      </c>
      <c r="M21" s="2" t="s">
        <v>5</v>
      </c>
      <c r="N21" s="2" t="s">
        <v>33</v>
      </c>
      <c r="O21" s="2" t="s">
        <v>35</v>
      </c>
      <c r="P21" s="177"/>
    </row>
    <row r="22" spans="1:16" ht="21" customHeight="1" x14ac:dyDescent="0.3">
      <c r="A22" s="55" t="s">
        <v>182</v>
      </c>
      <c r="B22" s="56" t="s">
        <v>265</v>
      </c>
      <c r="C22" s="56" t="s">
        <v>266</v>
      </c>
      <c r="D22" s="56" t="s">
        <v>328</v>
      </c>
      <c r="E22" s="73">
        <v>39967.269999999997</v>
      </c>
      <c r="F22" s="57"/>
      <c r="G22" s="62" t="s">
        <v>296</v>
      </c>
      <c r="H22" s="62"/>
      <c r="I22" s="58" t="s">
        <v>94</v>
      </c>
      <c r="J22" s="58" t="s">
        <v>246</v>
      </c>
      <c r="K22" s="84" t="s">
        <v>244</v>
      </c>
      <c r="L22" s="62" t="s">
        <v>250</v>
      </c>
      <c r="M22" s="62">
        <v>657214071</v>
      </c>
      <c r="N22" s="62" t="s">
        <v>277</v>
      </c>
      <c r="O22" s="62" t="s">
        <v>278</v>
      </c>
      <c r="P22" s="58" t="s">
        <v>237</v>
      </c>
    </row>
    <row r="23" spans="1:16" x14ac:dyDescent="0.3">
      <c r="A23" s="56" t="s">
        <v>182</v>
      </c>
      <c r="B23" s="56" t="s">
        <v>265</v>
      </c>
      <c r="C23" s="56" t="s">
        <v>267</v>
      </c>
      <c r="D23" s="56" t="s">
        <v>327</v>
      </c>
      <c r="E23" s="73">
        <v>26325.16</v>
      </c>
      <c r="F23" s="57"/>
      <c r="G23" s="56" t="s">
        <v>297</v>
      </c>
      <c r="H23" s="56"/>
      <c r="I23" s="57" t="s">
        <v>94</v>
      </c>
      <c r="J23" s="57" t="s">
        <v>85</v>
      </c>
      <c r="K23" s="85" t="s">
        <v>165</v>
      </c>
      <c r="L23" s="56" t="s">
        <v>166</v>
      </c>
      <c r="M23" s="56">
        <v>607858401</v>
      </c>
      <c r="N23" s="56" t="s">
        <v>277</v>
      </c>
      <c r="O23" s="56" t="s">
        <v>278</v>
      </c>
      <c r="P23" s="57" t="s">
        <v>237</v>
      </c>
    </row>
    <row r="24" spans="1:16" x14ac:dyDescent="0.3">
      <c r="A24" s="56" t="s">
        <v>182</v>
      </c>
      <c r="B24" s="56" t="s">
        <v>265</v>
      </c>
      <c r="C24" s="56" t="s">
        <v>271</v>
      </c>
      <c r="D24" s="56"/>
      <c r="E24" s="73">
        <v>24963.08</v>
      </c>
      <c r="F24" s="57"/>
      <c r="G24" s="56" t="s">
        <v>298</v>
      </c>
      <c r="H24" s="56"/>
      <c r="I24" s="57" t="s">
        <v>272</v>
      </c>
      <c r="J24" s="57" t="s">
        <v>268</v>
      </c>
      <c r="K24" s="85" t="s">
        <v>269</v>
      </c>
      <c r="L24" s="56" t="s">
        <v>279</v>
      </c>
      <c r="M24" s="56">
        <v>698906155</v>
      </c>
      <c r="N24" s="81">
        <v>44652</v>
      </c>
      <c r="O24" s="81">
        <v>44926</v>
      </c>
      <c r="P24" s="57" t="s">
        <v>270</v>
      </c>
    </row>
    <row r="25" spans="1:16" x14ac:dyDescent="0.3">
      <c r="A25" s="56" t="s">
        <v>182</v>
      </c>
      <c r="B25" s="56" t="s">
        <v>265</v>
      </c>
      <c r="C25" s="56" t="s">
        <v>330</v>
      </c>
      <c r="D25" s="56" t="s">
        <v>329</v>
      </c>
      <c r="E25" s="73">
        <v>8390.2199999999993</v>
      </c>
      <c r="F25" s="57"/>
      <c r="G25" s="56" t="s">
        <v>237</v>
      </c>
      <c r="H25" s="56"/>
      <c r="I25" s="57" t="s">
        <v>94</v>
      </c>
      <c r="J25" s="57" t="s">
        <v>304</v>
      </c>
      <c r="K25" s="85"/>
      <c r="L25" s="56"/>
      <c r="M25" s="56"/>
      <c r="N25" s="56"/>
      <c r="O25" s="56"/>
      <c r="P25" s="57" t="s">
        <v>303</v>
      </c>
    </row>
    <row r="26" spans="1:16" x14ac:dyDescent="0.3">
      <c r="A26" s="59" t="s">
        <v>254</v>
      </c>
      <c r="B26" s="60" t="s">
        <v>341</v>
      </c>
      <c r="C26" s="60" t="s">
        <v>340</v>
      </c>
      <c r="D26" s="61"/>
      <c r="E26" s="61"/>
      <c r="F26" s="61" t="s">
        <v>300</v>
      </c>
      <c r="G26" s="60" t="s">
        <v>299</v>
      </c>
      <c r="H26" s="80">
        <v>45108</v>
      </c>
      <c r="I26" s="61" t="s">
        <v>94</v>
      </c>
      <c r="J26" s="61" t="s">
        <v>197</v>
      </c>
      <c r="K26" s="86" t="s">
        <v>283</v>
      </c>
      <c r="L26" s="60" t="s">
        <v>226</v>
      </c>
      <c r="M26" s="60">
        <v>636832911</v>
      </c>
      <c r="N26" s="80">
        <v>44712</v>
      </c>
      <c r="O26" s="80">
        <v>45076</v>
      </c>
      <c r="P26" s="61" t="s">
        <v>274</v>
      </c>
    </row>
    <row r="27" spans="1:16" x14ac:dyDescent="0.3">
      <c r="A27" s="59" t="s">
        <v>254</v>
      </c>
      <c r="B27" s="60" t="s">
        <v>343</v>
      </c>
      <c r="C27" s="60" t="s">
        <v>342</v>
      </c>
      <c r="D27" s="61"/>
      <c r="E27" s="61"/>
      <c r="F27" s="61" t="s">
        <v>300</v>
      </c>
      <c r="G27" s="60" t="s">
        <v>301</v>
      </c>
      <c r="H27" s="80">
        <v>45108</v>
      </c>
      <c r="I27" s="61" t="s">
        <v>219</v>
      </c>
      <c r="J27" s="61" t="s">
        <v>228</v>
      </c>
      <c r="K27" s="86" t="s">
        <v>284</v>
      </c>
      <c r="L27" s="60" t="s">
        <v>286</v>
      </c>
      <c r="M27" s="60">
        <v>635629050</v>
      </c>
      <c r="N27" s="80">
        <v>44712</v>
      </c>
      <c r="O27" s="80">
        <v>45076</v>
      </c>
      <c r="P27" s="61" t="s">
        <v>276</v>
      </c>
    </row>
    <row r="28" spans="1:16" x14ac:dyDescent="0.3">
      <c r="A28" s="59" t="s">
        <v>254</v>
      </c>
      <c r="B28" s="60" t="s">
        <v>339</v>
      </c>
      <c r="C28" s="60" t="s">
        <v>338</v>
      </c>
      <c r="D28" s="61"/>
      <c r="E28" s="61"/>
      <c r="F28" s="61" t="s">
        <v>300</v>
      </c>
      <c r="G28" s="60" t="s">
        <v>302</v>
      </c>
      <c r="H28" s="80">
        <v>45108</v>
      </c>
      <c r="I28" s="61" t="s">
        <v>219</v>
      </c>
      <c r="J28" s="61" t="s">
        <v>275</v>
      </c>
      <c r="K28" s="86" t="s">
        <v>285</v>
      </c>
      <c r="L28" s="60" t="s">
        <v>112</v>
      </c>
      <c r="M28" s="60">
        <v>635629050</v>
      </c>
      <c r="N28" s="80">
        <v>44712</v>
      </c>
      <c r="O28" s="80">
        <v>45076</v>
      </c>
      <c r="P28" s="61" t="s">
        <v>276</v>
      </c>
    </row>
    <row r="29" spans="1:16" x14ac:dyDescent="0.3">
      <c r="A29" s="53" t="s">
        <v>288</v>
      </c>
      <c r="B29" s="221" t="s">
        <v>344</v>
      </c>
      <c r="C29" s="54"/>
      <c r="D29" s="54"/>
      <c r="E29" s="54"/>
      <c r="F29" s="54"/>
      <c r="G29" s="221" t="s">
        <v>299</v>
      </c>
      <c r="H29" s="53"/>
      <c r="I29" s="54" t="s">
        <v>287</v>
      </c>
      <c r="J29" s="54" t="s">
        <v>268</v>
      </c>
      <c r="K29" s="87" t="s">
        <v>291</v>
      </c>
      <c r="L29" s="53" t="s">
        <v>364</v>
      </c>
      <c r="M29" s="53">
        <v>678430590</v>
      </c>
      <c r="N29" s="82">
        <v>44778</v>
      </c>
      <c r="O29" s="82">
        <v>44926</v>
      </c>
      <c r="P29" s="54" t="s">
        <v>270</v>
      </c>
    </row>
    <row r="30" spans="1:16" x14ac:dyDescent="0.3">
      <c r="A30" s="53" t="s">
        <v>288</v>
      </c>
      <c r="B30" s="222"/>
      <c r="C30" s="54"/>
      <c r="D30" s="54"/>
      <c r="E30" s="54"/>
      <c r="F30" s="54"/>
      <c r="G30" s="222"/>
      <c r="H30" s="53"/>
      <c r="I30" s="54" t="s">
        <v>225</v>
      </c>
      <c r="J30" s="54" t="s">
        <v>289</v>
      </c>
      <c r="K30" s="87" t="s">
        <v>292</v>
      </c>
      <c r="L30" s="53" t="s">
        <v>295</v>
      </c>
      <c r="M30" s="53">
        <v>699037792</v>
      </c>
      <c r="N30" s="82">
        <v>44778</v>
      </c>
      <c r="O30" s="82">
        <v>44926</v>
      </c>
      <c r="P30" s="54" t="s">
        <v>293</v>
      </c>
    </row>
    <row r="31" spans="1:16" x14ac:dyDescent="0.3">
      <c r="A31" s="53" t="s">
        <v>288</v>
      </c>
      <c r="B31" s="223"/>
      <c r="C31" s="54"/>
      <c r="D31" s="54"/>
      <c r="E31" s="54"/>
      <c r="F31" s="54"/>
      <c r="G31" s="223"/>
      <c r="H31" s="53"/>
      <c r="I31" s="54" t="s">
        <v>261</v>
      </c>
      <c r="J31" s="54" t="s">
        <v>197</v>
      </c>
      <c r="K31" s="87" t="s">
        <v>290</v>
      </c>
      <c r="L31" s="53" t="s">
        <v>356</v>
      </c>
      <c r="M31" s="53">
        <v>616283758</v>
      </c>
      <c r="N31" s="82">
        <v>44778</v>
      </c>
      <c r="O31" s="82">
        <v>44926</v>
      </c>
      <c r="P31" s="54" t="s">
        <v>294</v>
      </c>
    </row>
    <row r="32" spans="1:16" x14ac:dyDescent="0.3">
      <c r="A32" s="53" t="s">
        <v>288</v>
      </c>
      <c r="B32" s="53" t="s">
        <v>305</v>
      </c>
      <c r="C32" s="54"/>
      <c r="D32" s="54"/>
      <c r="E32" s="54"/>
      <c r="F32" s="54"/>
      <c r="G32" s="53" t="s">
        <v>323</v>
      </c>
      <c r="H32" s="82">
        <v>45046</v>
      </c>
      <c r="I32" s="54" t="s">
        <v>94</v>
      </c>
      <c r="J32" s="54"/>
      <c r="K32" s="87"/>
      <c r="L32" s="53"/>
      <c r="M32" s="53"/>
      <c r="N32" s="53"/>
      <c r="O32" s="53"/>
      <c r="P32" s="54" t="s">
        <v>313</v>
      </c>
    </row>
    <row r="33" spans="1:16" x14ac:dyDescent="0.3">
      <c r="H33" s="79"/>
      <c r="K33" s="79"/>
      <c r="L33" s="79"/>
      <c r="M33" s="79"/>
      <c r="N33" s="79"/>
      <c r="O33" s="79"/>
    </row>
    <row r="34" spans="1:16" x14ac:dyDescent="0.3">
      <c r="H34" s="79"/>
      <c r="K34" s="79"/>
      <c r="L34" s="79"/>
      <c r="M34" s="79"/>
      <c r="N34" s="79"/>
      <c r="O34" s="79"/>
    </row>
    <row r="35" spans="1:16" ht="15.6" x14ac:dyDescent="0.3">
      <c r="A35" s="224" t="s">
        <v>353</v>
      </c>
      <c r="B35" s="224"/>
      <c r="C35" s="224"/>
      <c r="D35" s="224"/>
      <c r="E35" s="224"/>
      <c r="F35" s="224"/>
      <c r="G35" s="225" t="s">
        <v>348</v>
      </c>
      <c r="H35" s="227" t="s">
        <v>192</v>
      </c>
      <c r="I35" s="217" t="s">
        <v>354</v>
      </c>
      <c r="J35" s="217" t="s">
        <v>350</v>
      </c>
      <c r="K35" s="215" t="s">
        <v>355</v>
      </c>
      <c r="L35" s="216"/>
      <c r="M35" s="216"/>
      <c r="N35" s="216"/>
      <c r="O35" s="216"/>
      <c r="P35" s="217" t="s">
        <v>358</v>
      </c>
    </row>
    <row r="36" spans="1:16" x14ac:dyDescent="0.3">
      <c r="A36" s="63" t="s">
        <v>8</v>
      </c>
      <c r="B36" s="63" t="s">
        <v>15</v>
      </c>
      <c r="C36" s="63" t="s">
        <v>16</v>
      </c>
      <c r="D36" s="63" t="s">
        <v>13</v>
      </c>
      <c r="E36" s="63" t="s">
        <v>14</v>
      </c>
      <c r="F36" s="63" t="s">
        <v>44</v>
      </c>
      <c r="G36" s="226"/>
      <c r="H36" s="228"/>
      <c r="I36" s="217"/>
      <c r="J36" s="217"/>
      <c r="K36" s="63" t="s">
        <v>3</v>
      </c>
      <c r="L36" s="63" t="s">
        <v>4</v>
      </c>
      <c r="M36" s="63" t="s">
        <v>5</v>
      </c>
      <c r="N36" s="63" t="s">
        <v>33</v>
      </c>
      <c r="O36" s="63" t="s">
        <v>35</v>
      </c>
      <c r="P36" s="217"/>
    </row>
    <row r="37" spans="1:16" ht="25.5" customHeight="1" x14ac:dyDescent="0.3">
      <c r="A37" s="68" t="s">
        <v>288</v>
      </c>
      <c r="B37" s="69" t="s">
        <v>306</v>
      </c>
      <c r="C37" s="69" t="s">
        <v>345</v>
      </c>
      <c r="D37" s="69" t="s">
        <v>307</v>
      </c>
      <c r="E37" s="77">
        <v>32000</v>
      </c>
      <c r="F37" s="70"/>
      <c r="G37" s="71" t="s">
        <v>308</v>
      </c>
      <c r="H37" s="83">
        <v>45382</v>
      </c>
      <c r="I37" s="72" t="s">
        <v>94</v>
      </c>
      <c r="J37" s="72" t="s">
        <v>362</v>
      </c>
      <c r="K37" s="71"/>
      <c r="L37" s="71"/>
      <c r="M37" s="71"/>
      <c r="N37" s="83">
        <v>44743</v>
      </c>
      <c r="O37" s="83">
        <v>45291</v>
      </c>
      <c r="P37" s="71" t="s">
        <v>308</v>
      </c>
    </row>
    <row r="38" spans="1:16" x14ac:dyDescent="0.3">
      <c r="A38" s="71" t="s">
        <v>310</v>
      </c>
      <c r="B38" s="71" t="s">
        <v>311</v>
      </c>
      <c r="C38" s="71" t="s">
        <v>335</v>
      </c>
      <c r="D38" s="71"/>
      <c r="E38" s="78">
        <v>20071.37</v>
      </c>
      <c r="F38" s="75">
        <v>0.25</v>
      </c>
      <c r="G38" s="71" t="s">
        <v>312</v>
      </c>
      <c r="H38" s="83">
        <v>45321</v>
      </c>
      <c r="I38" s="72" t="s">
        <v>94</v>
      </c>
      <c r="J38" s="72" t="s">
        <v>309</v>
      </c>
      <c r="K38" s="71"/>
      <c r="L38" s="71"/>
      <c r="M38" s="71"/>
      <c r="N38" s="83">
        <v>44562</v>
      </c>
      <c r="O38" s="83">
        <v>44926</v>
      </c>
      <c r="P38" s="71" t="s">
        <v>312</v>
      </c>
    </row>
    <row r="39" spans="1:16" x14ac:dyDescent="0.3">
      <c r="A39" s="71" t="s">
        <v>288</v>
      </c>
      <c r="B39" s="71" t="s">
        <v>336</v>
      </c>
      <c r="C39" s="71"/>
      <c r="D39" s="71"/>
      <c r="E39" s="71"/>
      <c r="F39" s="71"/>
      <c r="G39" s="71"/>
      <c r="H39" s="71" t="s">
        <v>337</v>
      </c>
      <c r="I39" s="72" t="s">
        <v>94</v>
      </c>
      <c r="J39" s="72" t="s">
        <v>309</v>
      </c>
      <c r="K39" s="71"/>
      <c r="L39" s="71"/>
      <c r="M39" s="71"/>
      <c r="N39" s="83">
        <v>44563</v>
      </c>
      <c r="O39" s="83">
        <v>44926</v>
      </c>
      <c r="P39" s="71" t="s">
        <v>312</v>
      </c>
    </row>
    <row r="40" spans="1:16" ht="21.75" customHeight="1" x14ac:dyDescent="0.3">
      <c r="A40" s="71" t="s">
        <v>288</v>
      </c>
      <c r="B40" s="71" t="s">
        <v>314</v>
      </c>
      <c r="C40" s="71" t="s">
        <v>318</v>
      </c>
      <c r="D40" s="71"/>
      <c r="E40" s="71"/>
      <c r="F40" s="71"/>
      <c r="G40" s="72" t="s">
        <v>315</v>
      </c>
      <c r="H40" s="71"/>
      <c r="I40" s="72" t="s">
        <v>94</v>
      </c>
      <c r="J40" s="72" t="s">
        <v>319</v>
      </c>
      <c r="K40" s="71"/>
      <c r="L40" s="71"/>
      <c r="M40" s="71"/>
      <c r="N40" s="71"/>
      <c r="O40" s="71"/>
      <c r="P40" s="71" t="s">
        <v>316</v>
      </c>
    </row>
    <row r="41" spans="1:16" ht="18.75" customHeight="1" x14ac:dyDescent="0.3">
      <c r="A41" s="71" t="s">
        <v>288</v>
      </c>
      <c r="B41" s="71" t="s">
        <v>317</v>
      </c>
      <c r="C41" s="71"/>
      <c r="D41" s="71"/>
      <c r="E41" s="88">
        <v>62000</v>
      </c>
      <c r="F41" s="71"/>
      <c r="G41" s="72" t="s">
        <v>315</v>
      </c>
      <c r="H41" s="71"/>
      <c r="I41" s="72" t="s">
        <v>94</v>
      </c>
      <c r="J41" s="72" t="s">
        <v>319</v>
      </c>
      <c r="K41" s="71"/>
      <c r="L41" s="71"/>
      <c r="M41" s="71"/>
      <c r="N41" s="71"/>
      <c r="O41" s="71"/>
      <c r="P41" s="71" t="s">
        <v>316</v>
      </c>
    </row>
    <row r="42" spans="1:16" x14ac:dyDescent="0.3">
      <c r="A42" s="71" t="s">
        <v>288</v>
      </c>
      <c r="B42" s="71" t="s">
        <v>314</v>
      </c>
      <c r="C42" s="71" t="s">
        <v>318</v>
      </c>
      <c r="D42" s="71"/>
      <c r="E42" s="71"/>
      <c r="F42" s="71"/>
      <c r="G42" s="72" t="s">
        <v>315</v>
      </c>
      <c r="H42" s="71"/>
      <c r="I42" s="72" t="s">
        <v>94</v>
      </c>
      <c r="J42" s="72" t="s">
        <v>320</v>
      </c>
      <c r="K42" s="71"/>
      <c r="L42" s="71"/>
      <c r="M42" s="71"/>
      <c r="N42" s="71"/>
      <c r="O42" s="71"/>
      <c r="P42" s="71" t="s">
        <v>316</v>
      </c>
    </row>
    <row r="43" spans="1:16" x14ac:dyDescent="0.3">
      <c r="A43" s="64" t="s">
        <v>182</v>
      </c>
      <c r="B43" s="65" t="s">
        <v>321</v>
      </c>
      <c r="C43" s="65" t="s">
        <v>332</v>
      </c>
      <c r="D43" s="65"/>
      <c r="E43" s="218">
        <v>62637.94</v>
      </c>
      <c r="F43" s="65" t="s">
        <v>331</v>
      </c>
      <c r="G43" s="65" t="s">
        <v>323</v>
      </c>
      <c r="H43" s="65"/>
      <c r="I43" s="66" t="s">
        <v>222</v>
      </c>
      <c r="J43" s="66" t="s">
        <v>359</v>
      </c>
      <c r="K43" s="65"/>
      <c r="L43" s="65"/>
      <c r="M43" s="65"/>
      <c r="N43" s="67">
        <v>44866</v>
      </c>
      <c r="O43" s="67">
        <v>45229</v>
      </c>
      <c r="P43" s="65" t="s">
        <v>323</v>
      </c>
    </row>
    <row r="44" spans="1:16" x14ac:dyDescent="0.3">
      <c r="A44" s="64" t="s">
        <v>182</v>
      </c>
      <c r="B44" s="65" t="s">
        <v>321</v>
      </c>
      <c r="C44" s="65" t="s">
        <v>332</v>
      </c>
      <c r="D44" s="65"/>
      <c r="E44" s="219"/>
      <c r="F44" s="65" t="s">
        <v>331</v>
      </c>
      <c r="G44" s="65" t="s">
        <v>323</v>
      </c>
      <c r="H44" s="66"/>
      <c r="I44" s="66" t="s">
        <v>324</v>
      </c>
      <c r="J44" s="66" t="s">
        <v>360</v>
      </c>
      <c r="K44" s="65"/>
      <c r="L44" s="65"/>
      <c r="M44" s="65"/>
      <c r="N44" s="67">
        <v>44866</v>
      </c>
      <c r="O44" s="67">
        <v>45229</v>
      </c>
      <c r="P44" s="65" t="s">
        <v>299</v>
      </c>
    </row>
    <row r="45" spans="1:16" x14ac:dyDescent="0.3">
      <c r="A45" s="64" t="s">
        <v>182</v>
      </c>
      <c r="B45" s="65" t="s">
        <v>321</v>
      </c>
      <c r="C45" s="65" t="s">
        <v>332</v>
      </c>
      <c r="D45" s="65"/>
      <c r="E45" s="220"/>
      <c r="F45" s="65" t="s">
        <v>331</v>
      </c>
      <c r="G45" s="65" t="s">
        <v>323</v>
      </c>
      <c r="H45" s="66"/>
      <c r="I45" s="66" t="s">
        <v>220</v>
      </c>
      <c r="J45" s="66" t="s">
        <v>359</v>
      </c>
      <c r="K45" s="65"/>
      <c r="L45" s="65"/>
      <c r="M45" s="65"/>
      <c r="N45" s="67">
        <v>44866</v>
      </c>
      <c r="O45" s="67">
        <v>45260</v>
      </c>
      <c r="P45" s="65" t="s">
        <v>299</v>
      </c>
    </row>
    <row r="46" spans="1:16" x14ac:dyDescent="0.3">
      <c r="A46" s="64" t="s">
        <v>182</v>
      </c>
      <c r="B46" s="65" t="s">
        <v>333</v>
      </c>
      <c r="C46" s="65" t="s">
        <v>322</v>
      </c>
      <c r="D46" s="65" t="s">
        <v>334</v>
      </c>
      <c r="E46" s="74">
        <v>62037.94</v>
      </c>
      <c r="F46" s="76">
        <v>7505.29</v>
      </c>
      <c r="G46" s="65" t="s">
        <v>325</v>
      </c>
      <c r="H46" s="66"/>
      <c r="I46" s="66" t="s">
        <v>94</v>
      </c>
      <c r="J46" s="66" t="s">
        <v>309</v>
      </c>
      <c r="K46" s="65"/>
      <c r="L46" s="65"/>
      <c r="M46" s="65"/>
      <c r="N46" s="67">
        <v>44927</v>
      </c>
      <c r="O46" s="67">
        <v>45291</v>
      </c>
      <c r="P46" s="65" t="s">
        <v>325</v>
      </c>
    </row>
    <row r="47" spans="1:16" x14ac:dyDescent="0.3">
      <c r="B47" s="65" t="s">
        <v>333</v>
      </c>
      <c r="C47" s="65" t="s">
        <v>322</v>
      </c>
      <c r="D47" s="65"/>
      <c r="E47" s="65"/>
      <c r="F47" s="65"/>
      <c r="G47" s="65" t="s">
        <v>325</v>
      </c>
      <c r="H47" s="65"/>
      <c r="I47" s="65" t="s">
        <v>94</v>
      </c>
      <c r="J47" s="66" t="s">
        <v>361</v>
      </c>
      <c r="K47" s="65"/>
      <c r="L47" s="65"/>
      <c r="M47" s="65"/>
      <c r="N47" s="67">
        <v>44927</v>
      </c>
      <c r="O47" s="65" t="s">
        <v>357</v>
      </c>
      <c r="P47" s="65" t="s">
        <v>325</v>
      </c>
    </row>
  </sheetData>
  <mergeCells count="17">
    <mergeCell ref="I20:I21"/>
    <mergeCell ref="J20:J21"/>
    <mergeCell ref="K20:O20"/>
    <mergeCell ref="P20:P21"/>
    <mergeCell ref="A20:F20"/>
    <mergeCell ref="G20:G21"/>
    <mergeCell ref="H20:H21"/>
    <mergeCell ref="K35:O35"/>
    <mergeCell ref="P35:P36"/>
    <mergeCell ref="E43:E45"/>
    <mergeCell ref="B29:B31"/>
    <mergeCell ref="G29:G31"/>
    <mergeCell ref="J35:J36"/>
    <mergeCell ref="A35:F35"/>
    <mergeCell ref="G35:G36"/>
    <mergeCell ref="H35:H36"/>
    <mergeCell ref="I35:I3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17"/>
  <sheetViews>
    <sheetView workbookViewId="0">
      <selection activeCell="M44" sqref="M44"/>
    </sheetView>
  </sheetViews>
  <sheetFormatPr defaultColWidth="11.44140625" defaultRowHeight="14.4" x14ac:dyDescent="0.3"/>
  <cols>
    <col min="2" max="15" width="8.77734375" customWidth="1"/>
  </cols>
  <sheetData>
    <row r="2" spans="2:15" x14ac:dyDescent="0.3">
      <c r="B2" s="6">
        <v>42309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47</v>
      </c>
    </row>
    <row r="4" spans="2:15" x14ac:dyDescent="0.3">
      <c r="B4" s="7"/>
      <c r="C4" s="8"/>
      <c r="D4" s="8"/>
      <c r="E4" s="8"/>
      <c r="F4" s="8"/>
      <c r="G4" s="8"/>
      <c r="H4" s="9"/>
    </row>
    <row r="5" spans="2:15" x14ac:dyDescent="0.3">
      <c r="B5" s="7"/>
      <c r="C5" s="10"/>
      <c r="D5" s="10"/>
      <c r="E5" s="10"/>
      <c r="F5" s="10"/>
      <c r="G5" s="10"/>
      <c r="H5" s="11"/>
    </row>
    <row r="6" spans="2:15" x14ac:dyDescent="0.3">
      <c r="C6" s="7"/>
      <c r="D6" s="8"/>
      <c r="E6" s="8"/>
      <c r="F6" s="8"/>
      <c r="G6" s="8"/>
      <c r="H6" s="8"/>
      <c r="I6" s="9"/>
    </row>
    <row r="7" spans="2:15" x14ac:dyDescent="0.3">
      <c r="C7" s="7"/>
      <c r="D7" s="8"/>
      <c r="E7" s="8"/>
      <c r="F7" s="8"/>
      <c r="G7" s="8"/>
      <c r="H7" s="8"/>
      <c r="I7" s="9"/>
    </row>
    <row r="8" spans="2:15" x14ac:dyDescent="0.3">
      <c r="C8" s="7"/>
      <c r="D8" s="8"/>
      <c r="E8" s="8"/>
      <c r="F8" s="8"/>
      <c r="G8" s="8"/>
      <c r="H8" s="8"/>
      <c r="I8" s="11"/>
    </row>
    <row r="12" spans="2:15" x14ac:dyDescent="0.3"/>
    <row r="17" spans="9:9" x14ac:dyDescent="0.3"/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workbookViewId="0">
      <selection activeCell="A13" sqref="A13:XFD17"/>
    </sheetView>
  </sheetViews>
  <sheetFormatPr defaultColWidth="11.44140625" defaultRowHeight="14.4" x14ac:dyDescent="0.3"/>
  <cols>
    <col min="1" max="1" width="19.44140625" bestFit="1" customWidth="1"/>
    <col min="2" max="2" width="19.21875" bestFit="1" customWidth="1"/>
    <col min="3" max="3" width="30.5546875" bestFit="1" customWidth="1"/>
    <col min="4" max="5" width="0" hidden="1" customWidth="1"/>
    <col min="8" max="8" width="21.44140625" bestFit="1" customWidth="1"/>
    <col min="10" max="10" width="17.5546875" bestFit="1" customWidth="1"/>
    <col min="11" max="11" width="61.21875" bestFit="1" customWidth="1"/>
    <col min="12" max="12" width="17.21875" bestFit="1" customWidth="1"/>
    <col min="13" max="13" width="19.21875" bestFit="1" customWidth="1"/>
    <col min="14" max="14" width="14.44140625" bestFit="1" customWidth="1"/>
    <col min="15" max="15" width="27.77734375" bestFit="1" customWidth="1"/>
  </cols>
  <sheetData>
    <row r="1" spans="1:15" x14ac:dyDescent="0.3">
      <c r="A1" s="177" t="s">
        <v>0</v>
      </c>
      <c r="B1" s="177" t="s">
        <v>6</v>
      </c>
      <c r="C1" s="178" t="s">
        <v>2</v>
      </c>
      <c r="D1" s="179"/>
      <c r="E1" s="179"/>
      <c r="F1" s="179"/>
      <c r="G1" s="179"/>
      <c r="H1" s="177" t="s">
        <v>1</v>
      </c>
      <c r="I1" s="177" t="s">
        <v>7</v>
      </c>
      <c r="J1" s="177"/>
      <c r="K1" s="177"/>
      <c r="L1" s="177"/>
      <c r="M1" s="177"/>
      <c r="N1" s="177"/>
      <c r="O1" s="161" t="s">
        <v>45</v>
      </c>
    </row>
    <row r="2" spans="1:15" x14ac:dyDescent="0.3">
      <c r="A2" s="177"/>
      <c r="B2" s="177"/>
      <c r="C2" s="2" t="s">
        <v>3</v>
      </c>
      <c r="D2" s="2" t="s">
        <v>4</v>
      </c>
      <c r="E2" s="2" t="s">
        <v>5</v>
      </c>
      <c r="F2" s="2" t="s">
        <v>33</v>
      </c>
      <c r="G2" s="2" t="s">
        <v>35</v>
      </c>
      <c r="H2" s="177"/>
      <c r="I2" s="2" t="s">
        <v>8</v>
      </c>
      <c r="J2" s="2" t="s">
        <v>15</v>
      </c>
      <c r="K2" s="2" t="s">
        <v>16</v>
      </c>
      <c r="L2" s="2" t="s">
        <v>13</v>
      </c>
      <c r="M2" s="2" t="s">
        <v>14</v>
      </c>
      <c r="N2" s="2" t="s">
        <v>44</v>
      </c>
      <c r="O2" s="162"/>
    </row>
    <row r="3" spans="1:15" s="1" customFormat="1" ht="90" customHeight="1" x14ac:dyDescent="0.3">
      <c r="A3" s="20" t="s">
        <v>19</v>
      </c>
      <c r="B3" s="3" t="s">
        <v>36</v>
      </c>
      <c r="C3" s="3" t="s">
        <v>70</v>
      </c>
      <c r="D3" s="3" t="s">
        <v>71</v>
      </c>
      <c r="E3" s="3">
        <v>679835395</v>
      </c>
      <c r="F3" s="4">
        <v>42541</v>
      </c>
      <c r="G3" s="4">
        <v>42693</v>
      </c>
      <c r="H3" s="188" t="s">
        <v>32</v>
      </c>
      <c r="I3" s="165" t="s">
        <v>139</v>
      </c>
      <c r="J3" s="166" t="s">
        <v>9</v>
      </c>
      <c r="K3" s="166" t="s">
        <v>10</v>
      </c>
      <c r="L3" s="165"/>
      <c r="M3" s="167">
        <v>22298.68</v>
      </c>
      <c r="N3" s="167">
        <v>13423.52</v>
      </c>
      <c r="O3" s="163"/>
    </row>
    <row r="4" spans="1:15" s="1" customFormat="1" x14ac:dyDescent="0.3">
      <c r="A4" s="20" t="s">
        <v>19</v>
      </c>
      <c r="B4" s="3" t="s">
        <v>98</v>
      </c>
      <c r="C4" s="3" t="s">
        <v>68</v>
      </c>
      <c r="D4" s="3" t="s">
        <v>69</v>
      </c>
      <c r="E4" s="3">
        <v>606310253</v>
      </c>
      <c r="F4" s="4">
        <v>42541</v>
      </c>
      <c r="G4" s="4">
        <v>42693</v>
      </c>
      <c r="H4" s="189"/>
      <c r="I4" s="165"/>
      <c r="J4" s="166"/>
      <c r="K4" s="166"/>
      <c r="L4" s="165"/>
      <c r="M4" s="167"/>
      <c r="N4" s="167"/>
      <c r="O4" s="164"/>
    </row>
    <row r="5" spans="1:15" s="1" customFormat="1" ht="30" customHeight="1" x14ac:dyDescent="0.3">
      <c r="A5" s="21" t="s">
        <v>106</v>
      </c>
      <c r="B5" s="5" t="s">
        <v>67</v>
      </c>
      <c r="C5" s="5" t="s">
        <v>65</v>
      </c>
      <c r="D5" s="5" t="s">
        <v>66</v>
      </c>
      <c r="E5" s="5">
        <v>634545933</v>
      </c>
      <c r="F5" s="14">
        <v>42534</v>
      </c>
      <c r="G5" s="14">
        <v>42716</v>
      </c>
      <c r="H5" s="5" t="s">
        <v>32</v>
      </c>
      <c r="I5" s="180" t="s">
        <v>11</v>
      </c>
      <c r="J5" s="183" t="s">
        <v>12</v>
      </c>
      <c r="K5" s="5" t="s">
        <v>107</v>
      </c>
      <c r="L5" s="5"/>
      <c r="M5" s="185">
        <v>82211.990000000005</v>
      </c>
      <c r="N5" s="185">
        <v>0</v>
      </c>
      <c r="O5" s="5"/>
    </row>
    <row r="6" spans="1:15" ht="30" customHeight="1" x14ac:dyDescent="0.3">
      <c r="A6" s="183" t="s">
        <v>109</v>
      </c>
      <c r="B6" s="5" t="s">
        <v>74</v>
      </c>
      <c r="C6" s="5" t="s">
        <v>72</v>
      </c>
      <c r="D6" s="5" t="s">
        <v>76</v>
      </c>
      <c r="E6" s="5">
        <v>622270620</v>
      </c>
      <c r="F6" s="14">
        <v>42534</v>
      </c>
      <c r="G6" s="14">
        <v>42716</v>
      </c>
      <c r="H6" s="180" t="s">
        <v>99</v>
      </c>
      <c r="I6" s="181"/>
      <c r="J6" s="187"/>
      <c r="K6" s="173" t="s">
        <v>108</v>
      </c>
      <c r="L6" s="24"/>
      <c r="M6" s="186"/>
      <c r="N6" s="186"/>
      <c r="O6" s="5"/>
    </row>
    <row r="7" spans="1:15" ht="30" customHeight="1" x14ac:dyDescent="0.3">
      <c r="A7" s="184"/>
      <c r="B7" s="5" t="s">
        <v>74</v>
      </c>
      <c r="C7" s="5" t="s">
        <v>73</v>
      </c>
      <c r="D7" s="5" t="s">
        <v>75</v>
      </c>
      <c r="E7" s="5">
        <v>669011136</v>
      </c>
      <c r="F7" s="14">
        <v>42534</v>
      </c>
      <c r="G7" s="14">
        <v>42716</v>
      </c>
      <c r="H7" s="182"/>
      <c r="I7" s="181"/>
      <c r="J7" s="187"/>
      <c r="K7" s="173"/>
      <c r="L7" s="25"/>
      <c r="M7" s="186"/>
      <c r="N7" s="186"/>
      <c r="O7" s="5"/>
    </row>
    <row r="8" spans="1:15" ht="30" customHeight="1" x14ac:dyDescent="0.3">
      <c r="A8" s="21" t="s">
        <v>104</v>
      </c>
      <c r="B8" s="5" t="s">
        <v>78</v>
      </c>
      <c r="C8" s="5" t="s">
        <v>77</v>
      </c>
      <c r="D8" s="5" t="s">
        <v>79</v>
      </c>
      <c r="E8" s="5">
        <v>679013826</v>
      </c>
      <c r="F8" s="14">
        <v>42534</v>
      </c>
      <c r="G8" s="14">
        <v>42716</v>
      </c>
      <c r="H8" s="5" t="s">
        <v>95</v>
      </c>
      <c r="I8" s="181"/>
      <c r="J8" s="187"/>
      <c r="K8" s="5" t="s">
        <v>103</v>
      </c>
      <c r="L8" s="5"/>
      <c r="M8" s="186"/>
      <c r="N8" s="186"/>
      <c r="O8" s="5"/>
    </row>
    <row r="9" spans="1:15" ht="30" customHeight="1" x14ac:dyDescent="0.3">
      <c r="A9" s="21" t="s">
        <v>94</v>
      </c>
      <c r="B9" s="5" t="s">
        <v>81</v>
      </c>
      <c r="C9" s="5" t="s">
        <v>80</v>
      </c>
      <c r="D9" s="5" t="s">
        <v>82</v>
      </c>
      <c r="E9" s="5">
        <v>663594943</v>
      </c>
      <c r="F9" s="14">
        <v>42549</v>
      </c>
      <c r="G9" s="14">
        <v>42731</v>
      </c>
      <c r="H9" s="5" t="s">
        <v>96</v>
      </c>
      <c r="I9" s="181"/>
      <c r="J9" s="187"/>
      <c r="K9" s="5" t="s">
        <v>110</v>
      </c>
      <c r="L9" s="5"/>
      <c r="M9" s="186"/>
      <c r="N9" s="186"/>
      <c r="O9" s="5"/>
    </row>
    <row r="10" spans="1:15" ht="30" customHeight="1" x14ac:dyDescent="0.3">
      <c r="A10" s="21" t="s">
        <v>93</v>
      </c>
      <c r="B10" s="5" t="s">
        <v>85</v>
      </c>
      <c r="C10" s="5" t="s">
        <v>83</v>
      </c>
      <c r="D10" s="5" t="s">
        <v>84</v>
      </c>
      <c r="E10" s="5">
        <v>686915489</v>
      </c>
      <c r="F10" s="14">
        <v>42534</v>
      </c>
      <c r="G10" s="14">
        <v>42716</v>
      </c>
      <c r="H10" s="5" t="s">
        <v>100</v>
      </c>
      <c r="I10" s="181"/>
      <c r="J10" s="187"/>
      <c r="K10" s="5" t="s">
        <v>101</v>
      </c>
      <c r="L10" s="5"/>
      <c r="M10" s="186"/>
      <c r="N10" s="186"/>
      <c r="O10" s="5"/>
    </row>
    <row r="11" spans="1:15" ht="30" customHeight="1" x14ac:dyDescent="0.3">
      <c r="A11" s="21" t="s">
        <v>17</v>
      </c>
      <c r="B11" s="5" t="s">
        <v>87</v>
      </c>
      <c r="C11" s="5" t="s">
        <v>86</v>
      </c>
      <c r="D11" s="5" t="s">
        <v>88</v>
      </c>
      <c r="E11" s="5">
        <v>638385135</v>
      </c>
      <c r="F11" s="14">
        <v>42534</v>
      </c>
      <c r="G11" s="14">
        <v>42716</v>
      </c>
      <c r="H11" s="5" t="s">
        <v>22</v>
      </c>
      <c r="I11" s="181"/>
      <c r="J11" s="187"/>
      <c r="K11" s="5" t="s">
        <v>105</v>
      </c>
      <c r="L11" s="5"/>
      <c r="M11" s="186"/>
      <c r="N11" s="186"/>
      <c r="O11" s="5"/>
    </row>
    <row r="12" spans="1:15" ht="30" customHeight="1" x14ac:dyDescent="0.3">
      <c r="A12" s="16" t="s">
        <v>92</v>
      </c>
      <c r="B12" s="15" t="s">
        <v>90</v>
      </c>
      <c r="C12" s="15" t="s">
        <v>89</v>
      </c>
      <c r="D12" s="15" t="s">
        <v>91</v>
      </c>
      <c r="E12" s="15">
        <v>653327333</v>
      </c>
      <c r="F12" s="17">
        <v>42534</v>
      </c>
      <c r="G12" s="17">
        <v>42716</v>
      </c>
      <c r="H12" s="15" t="s">
        <v>97</v>
      </c>
      <c r="I12" s="181"/>
      <c r="J12" s="187"/>
      <c r="K12" s="15" t="s">
        <v>102</v>
      </c>
      <c r="L12" s="15"/>
      <c r="M12" s="186"/>
      <c r="N12" s="186"/>
      <c r="O12" s="15"/>
    </row>
    <row r="13" spans="1:15" x14ac:dyDescent="0.3">
      <c r="A13" s="22" t="s">
        <v>19</v>
      </c>
      <c r="B13" s="19" t="s">
        <v>36</v>
      </c>
      <c r="C13" s="19" t="s">
        <v>111</v>
      </c>
      <c r="D13" s="19" t="s">
        <v>112</v>
      </c>
      <c r="E13" s="23">
        <v>676186467</v>
      </c>
      <c r="F13" s="28">
        <v>42731</v>
      </c>
      <c r="G13" s="28">
        <v>43095</v>
      </c>
      <c r="H13" s="158" t="s">
        <v>32</v>
      </c>
      <c r="I13" s="158" t="s">
        <v>138</v>
      </c>
      <c r="J13" s="174" t="s">
        <v>114</v>
      </c>
      <c r="K13" s="160" t="s">
        <v>113</v>
      </c>
      <c r="L13" s="168"/>
      <c r="M13" s="171">
        <v>95490</v>
      </c>
      <c r="N13" s="171">
        <v>23944.23</v>
      </c>
      <c r="O13" s="18"/>
    </row>
    <row r="14" spans="1:15" x14ac:dyDescent="0.3">
      <c r="A14" s="22" t="s">
        <v>19</v>
      </c>
      <c r="B14" s="18" t="s">
        <v>98</v>
      </c>
      <c r="C14" s="18" t="s">
        <v>115</v>
      </c>
      <c r="D14" s="18" t="s">
        <v>116</v>
      </c>
      <c r="E14" s="23">
        <v>655676987</v>
      </c>
      <c r="F14" s="28">
        <v>42731</v>
      </c>
      <c r="G14" s="28">
        <v>43095</v>
      </c>
      <c r="H14" s="176"/>
      <c r="I14" s="159"/>
      <c r="J14" s="175"/>
      <c r="K14" s="160"/>
      <c r="L14" s="169"/>
      <c r="M14" s="172"/>
      <c r="N14" s="172"/>
      <c r="O14" s="18"/>
    </row>
    <row r="15" spans="1:15" x14ac:dyDescent="0.3">
      <c r="A15" s="22" t="s">
        <v>104</v>
      </c>
      <c r="B15" s="18" t="s">
        <v>78</v>
      </c>
      <c r="C15" s="18" t="s">
        <v>118</v>
      </c>
      <c r="D15" s="18" t="s">
        <v>31</v>
      </c>
      <c r="E15" s="23">
        <v>61554971</v>
      </c>
      <c r="F15" s="28">
        <v>42731</v>
      </c>
      <c r="G15" s="28">
        <v>42926</v>
      </c>
      <c r="H15" s="18" t="s">
        <v>122</v>
      </c>
      <c r="I15" s="159"/>
      <c r="J15" s="175"/>
      <c r="K15" s="19" t="s">
        <v>117</v>
      </c>
      <c r="L15" s="169"/>
      <c r="M15" s="172"/>
      <c r="N15" s="172"/>
      <c r="O15" s="18"/>
    </row>
    <row r="16" spans="1:15" x14ac:dyDescent="0.3">
      <c r="A16" s="22" t="s">
        <v>104</v>
      </c>
      <c r="B16" s="18" t="s">
        <v>119</v>
      </c>
      <c r="C16" s="18" t="s">
        <v>120</v>
      </c>
      <c r="D16" s="18" t="s">
        <v>121</v>
      </c>
      <c r="E16" s="23">
        <v>691415957</v>
      </c>
      <c r="F16" s="28">
        <v>42731</v>
      </c>
      <c r="G16" s="28">
        <v>43095</v>
      </c>
      <c r="H16" s="18" t="s">
        <v>122</v>
      </c>
      <c r="I16" s="159"/>
      <c r="J16" s="175"/>
      <c r="K16" s="19" t="s">
        <v>123</v>
      </c>
      <c r="L16" s="169"/>
      <c r="M16" s="172"/>
      <c r="N16" s="172"/>
      <c r="O16" s="18"/>
    </row>
    <row r="17" spans="1:15" ht="43.2" x14ac:dyDescent="0.3">
      <c r="A17" s="22" t="s">
        <v>106</v>
      </c>
      <c r="B17" s="19" t="s">
        <v>124</v>
      </c>
      <c r="C17" s="19" t="s">
        <v>125</v>
      </c>
      <c r="D17" s="19" t="s">
        <v>126</v>
      </c>
      <c r="E17" s="19">
        <v>650744636</v>
      </c>
      <c r="F17" s="28">
        <v>42731</v>
      </c>
      <c r="G17" s="28">
        <v>43095</v>
      </c>
      <c r="H17" s="19" t="s">
        <v>127</v>
      </c>
      <c r="I17" s="159"/>
      <c r="J17" s="175"/>
      <c r="K17" s="19" t="s">
        <v>128</v>
      </c>
      <c r="L17" s="170"/>
      <c r="M17" s="172"/>
      <c r="N17" s="172"/>
      <c r="O17" s="18"/>
    </row>
    <row r="18" spans="1:15" x14ac:dyDescent="0.3">
      <c r="A18" s="20"/>
      <c r="B18" s="20" t="s">
        <v>20</v>
      </c>
      <c r="C18" s="20" t="s">
        <v>129</v>
      </c>
      <c r="D18" s="20" t="s">
        <v>130</v>
      </c>
      <c r="E18" s="20">
        <v>692603168</v>
      </c>
      <c r="F18" s="26">
        <v>42762</v>
      </c>
      <c r="G18" s="20" t="s">
        <v>137</v>
      </c>
      <c r="H18" s="20" t="s">
        <v>122</v>
      </c>
      <c r="I18" s="155" t="s">
        <v>131</v>
      </c>
      <c r="J18" s="20"/>
      <c r="K18" s="20"/>
      <c r="L18" s="20"/>
      <c r="M18" s="20"/>
      <c r="N18" s="27">
        <v>1302.03</v>
      </c>
      <c r="O18" s="20"/>
    </row>
    <row r="19" spans="1:15" x14ac:dyDescent="0.3">
      <c r="A19" s="20" t="s">
        <v>19</v>
      </c>
      <c r="B19" s="20" t="s">
        <v>134</v>
      </c>
      <c r="C19" s="20" t="s">
        <v>132</v>
      </c>
      <c r="D19" s="20" t="s">
        <v>133</v>
      </c>
      <c r="E19" s="20">
        <v>676371141</v>
      </c>
      <c r="F19" s="26">
        <v>42762</v>
      </c>
      <c r="G19" s="20" t="s">
        <v>137</v>
      </c>
      <c r="H19" s="20" t="s">
        <v>32</v>
      </c>
      <c r="I19" s="156"/>
      <c r="J19" s="20"/>
      <c r="K19" s="20"/>
      <c r="L19" s="20"/>
      <c r="M19" s="20"/>
      <c r="N19" s="27">
        <v>1326.58</v>
      </c>
      <c r="O19" s="20"/>
    </row>
    <row r="20" spans="1:15" x14ac:dyDescent="0.3">
      <c r="A20" s="20" t="s">
        <v>19</v>
      </c>
      <c r="B20" s="20" t="s">
        <v>134</v>
      </c>
      <c r="C20" s="20" t="s">
        <v>136</v>
      </c>
      <c r="D20" s="20" t="s">
        <v>135</v>
      </c>
      <c r="E20" s="20">
        <v>692208744</v>
      </c>
      <c r="F20" s="26">
        <v>42762</v>
      </c>
      <c r="G20" s="20" t="s">
        <v>137</v>
      </c>
      <c r="H20" s="20" t="s">
        <v>32</v>
      </c>
      <c r="I20" s="157"/>
      <c r="J20" s="20"/>
      <c r="K20" s="20"/>
      <c r="L20" s="20"/>
      <c r="M20" s="20"/>
      <c r="N20" s="27">
        <v>1326.58</v>
      </c>
      <c r="O20" s="20"/>
    </row>
  </sheetData>
  <mergeCells count="29">
    <mergeCell ref="H13:H14"/>
    <mergeCell ref="A1:A2"/>
    <mergeCell ref="B1:B2"/>
    <mergeCell ref="C1:G1"/>
    <mergeCell ref="I5:I12"/>
    <mergeCell ref="H6:H7"/>
    <mergeCell ref="A6:A7"/>
    <mergeCell ref="I1:N1"/>
    <mergeCell ref="M5:M12"/>
    <mergeCell ref="N5:N12"/>
    <mergeCell ref="J5:J12"/>
    <mergeCell ref="H1:H2"/>
    <mergeCell ref="H3:H4"/>
    <mergeCell ref="I18:I20"/>
    <mergeCell ref="I13:I17"/>
    <mergeCell ref="K13:K14"/>
    <mergeCell ref="O1:O2"/>
    <mergeCell ref="O3:O4"/>
    <mergeCell ref="I3:I4"/>
    <mergeCell ref="J3:J4"/>
    <mergeCell ref="K3:K4"/>
    <mergeCell ref="L3:L4"/>
    <mergeCell ref="M3:M4"/>
    <mergeCell ref="L13:L17"/>
    <mergeCell ref="M13:M17"/>
    <mergeCell ref="N13:N17"/>
    <mergeCell ref="K6:K7"/>
    <mergeCell ref="J13:J17"/>
    <mergeCell ref="N3:N4"/>
  </mergeCells>
  <pageMargins left="0.70866141732283472" right="0.70866141732283472" top="0.74803149606299213" bottom="0.74803149606299213" header="0.31496062992125984" footer="0.31496062992125984"/>
  <pageSetup paperSize="8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0"/>
  <sheetViews>
    <sheetView workbookViewId="0">
      <selection activeCell="C13" sqref="C13"/>
    </sheetView>
  </sheetViews>
  <sheetFormatPr defaultColWidth="11.44140625" defaultRowHeight="14.4" x14ac:dyDescent="0.3"/>
  <cols>
    <col min="1" max="1" width="19.44140625" bestFit="1" customWidth="1"/>
    <col min="2" max="2" width="19.21875" bestFit="1" customWidth="1"/>
    <col min="3" max="3" width="30.5546875" bestFit="1" customWidth="1"/>
    <col min="8" max="8" width="22.21875" customWidth="1"/>
    <col min="10" max="10" width="17.5546875" bestFit="1" customWidth="1"/>
    <col min="11" max="11" width="61.21875" bestFit="1" customWidth="1"/>
    <col min="12" max="12" width="17.21875" bestFit="1" customWidth="1"/>
    <col min="13" max="13" width="19.21875" bestFit="1" customWidth="1"/>
    <col min="14" max="14" width="14.44140625" bestFit="1" customWidth="1"/>
    <col min="15" max="15" width="27.77734375" bestFit="1" customWidth="1"/>
  </cols>
  <sheetData>
    <row r="1" spans="1:15" x14ac:dyDescent="0.3">
      <c r="A1" s="177" t="s">
        <v>0</v>
      </c>
      <c r="B1" s="177" t="s">
        <v>6</v>
      </c>
      <c r="C1" s="178" t="s">
        <v>2</v>
      </c>
      <c r="D1" s="179"/>
      <c r="E1" s="179"/>
      <c r="F1" s="179"/>
      <c r="G1" s="179"/>
      <c r="H1" s="177" t="s">
        <v>1</v>
      </c>
      <c r="I1" s="177" t="s">
        <v>7</v>
      </c>
      <c r="J1" s="177"/>
      <c r="K1" s="177"/>
      <c r="L1" s="177"/>
      <c r="M1" s="177"/>
      <c r="N1" s="177"/>
      <c r="O1" s="161" t="s">
        <v>45</v>
      </c>
    </row>
    <row r="2" spans="1:15" x14ac:dyDescent="0.3">
      <c r="A2" s="177"/>
      <c r="B2" s="177"/>
      <c r="C2" s="2" t="s">
        <v>3</v>
      </c>
      <c r="D2" s="2" t="s">
        <v>4</v>
      </c>
      <c r="E2" s="2" t="s">
        <v>5</v>
      </c>
      <c r="F2" s="2" t="s">
        <v>33</v>
      </c>
      <c r="G2" s="2" t="s">
        <v>35</v>
      </c>
      <c r="H2" s="177"/>
      <c r="I2" s="2" t="s">
        <v>8</v>
      </c>
      <c r="J2" s="2" t="s">
        <v>15</v>
      </c>
      <c r="K2" s="2" t="s">
        <v>16</v>
      </c>
      <c r="L2" s="2" t="s">
        <v>13</v>
      </c>
      <c r="M2" s="2" t="s">
        <v>14</v>
      </c>
      <c r="N2" s="2" t="s">
        <v>44</v>
      </c>
      <c r="O2" s="162"/>
    </row>
    <row r="3" spans="1:15" x14ac:dyDescent="0.3">
      <c r="A3" s="20" t="s">
        <v>94</v>
      </c>
      <c r="B3" s="20" t="s">
        <v>20</v>
      </c>
      <c r="C3" s="20" t="s">
        <v>129</v>
      </c>
      <c r="D3" s="20" t="s">
        <v>130</v>
      </c>
      <c r="E3" s="20">
        <v>692603168</v>
      </c>
      <c r="F3" s="26">
        <v>42762</v>
      </c>
      <c r="G3" s="20" t="s">
        <v>137</v>
      </c>
      <c r="H3" s="20" t="s">
        <v>122</v>
      </c>
      <c r="I3" s="155" t="s">
        <v>131</v>
      </c>
      <c r="J3" s="20"/>
      <c r="K3" s="20"/>
      <c r="L3" s="20"/>
      <c r="M3" s="20"/>
      <c r="N3" s="27">
        <v>1302.03</v>
      </c>
      <c r="O3" s="20"/>
    </row>
    <row r="4" spans="1:15" x14ac:dyDescent="0.3">
      <c r="A4" s="20" t="s">
        <v>19</v>
      </c>
      <c r="B4" s="20" t="s">
        <v>134</v>
      </c>
      <c r="C4" s="20" t="s">
        <v>132</v>
      </c>
      <c r="D4" s="20" t="s">
        <v>133</v>
      </c>
      <c r="E4" s="20">
        <v>676371141</v>
      </c>
      <c r="F4" s="26">
        <v>42762</v>
      </c>
      <c r="G4" s="20" t="s">
        <v>137</v>
      </c>
      <c r="H4" s="20" t="s">
        <v>32</v>
      </c>
      <c r="I4" s="156"/>
      <c r="J4" s="20"/>
      <c r="K4" s="20"/>
      <c r="L4" s="20"/>
      <c r="M4" s="20"/>
      <c r="N4" s="27">
        <v>1326.58</v>
      </c>
      <c r="O4" s="20"/>
    </row>
    <row r="5" spans="1:15" x14ac:dyDescent="0.3">
      <c r="A5" s="20" t="s">
        <v>19</v>
      </c>
      <c r="B5" s="20" t="s">
        <v>134</v>
      </c>
      <c r="C5" s="20" t="s">
        <v>136</v>
      </c>
      <c r="D5" s="20" t="s">
        <v>135</v>
      </c>
      <c r="E5" s="20">
        <v>692208744</v>
      </c>
      <c r="F5" s="26">
        <v>42762</v>
      </c>
      <c r="G5" s="20" t="s">
        <v>137</v>
      </c>
      <c r="H5" s="20" t="s">
        <v>32</v>
      </c>
      <c r="I5" s="157"/>
      <c r="J5" s="20"/>
      <c r="K5" s="20"/>
      <c r="L5" s="20"/>
      <c r="M5" s="20"/>
      <c r="N5" s="27">
        <v>1326.58</v>
      </c>
      <c r="O5" s="20"/>
    </row>
    <row r="6" spans="1:15" x14ac:dyDescent="0.3">
      <c r="A6" s="22" t="s">
        <v>19</v>
      </c>
      <c r="B6" s="19" t="s">
        <v>36</v>
      </c>
      <c r="C6" s="19" t="s">
        <v>111</v>
      </c>
      <c r="D6" s="19" t="s">
        <v>112</v>
      </c>
      <c r="E6" s="23">
        <v>676186467</v>
      </c>
      <c r="F6" s="28">
        <v>42731</v>
      </c>
      <c r="G6" s="28">
        <v>43095</v>
      </c>
      <c r="H6" s="158" t="s">
        <v>32</v>
      </c>
      <c r="I6" s="158" t="s">
        <v>138</v>
      </c>
      <c r="J6" s="174" t="s">
        <v>114</v>
      </c>
      <c r="K6" s="160" t="s">
        <v>113</v>
      </c>
      <c r="L6" s="168"/>
      <c r="M6" s="171">
        <v>95490</v>
      </c>
      <c r="N6" s="171">
        <v>23944.23</v>
      </c>
      <c r="O6" s="190" t="s">
        <v>158</v>
      </c>
    </row>
    <row r="7" spans="1:15" x14ac:dyDescent="0.3">
      <c r="A7" s="22" t="s">
        <v>19</v>
      </c>
      <c r="B7" s="18" t="s">
        <v>98</v>
      </c>
      <c r="C7" s="18" t="s">
        <v>115</v>
      </c>
      <c r="D7" s="18" t="s">
        <v>116</v>
      </c>
      <c r="E7" s="23">
        <v>655676987</v>
      </c>
      <c r="F7" s="28">
        <v>42731</v>
      </c>
      <c r="G7" s="28">
        <v>43095</v>
      </c>
      <c r="H7" s="176"/>
      <c r="I7" s="159"/>
      <c r="J7" s="175"/>
      <c r="K7" s="160"/>
      <c r="L7" s="169"/>
      <c r="M7" s="172"/>
      <c r="N7" s="172"/>
      <c r="O7" s="191"/>
    </row>
    <row r="8" spans="1:15" x14ac:dyDescent="0.3">
      <c r="A8" s="22" t="s">
        <v>104</v>
      </c>
      <c r="B8" s="18" t="s">
        <v>78</v>
      </c>
      <c r="C8" s="18" t="s">
        <v>118</v>
      </c>
      <c r="D8" s="18" t="s">
        <v>31</v>
      </c>
      <c r="E8" s="23">
        <v>61554971</v>
      </c>
      <c r="F8" s="28">
        <v>42731</v>
      </c>
      <c r="G8" s="28">
        <v>42926</v>
      </c>
      <c r="H8" s="18" t="s">
        <v>122</v>
      </c>
      <c r="I8" s="159"/>
      <c r="J8" s="175"/>
      <c r="K8" s="19" t="s">
        <v>117</v>
      </c>
      <c r="L8" s="169"/>
      <c r="M8" s="172"/>
      <c r="N8" s="172"/>
      <c r="O8" s="191"/>
    </row>
    <row r="9" spans="1:15" x14ac:dyDescent="0.3">
      <c r="A9" s="22" t="s">
        <v>104</v>
      </c>
      <c r="B9" s="18" t="s">
        <v>119</v>
      </c>
      <c r="C9" s="18" t="s">
        <v>120</v>
      </c>
      <c r="D9" s="18" t="s">
        <v>121</v>
      </c>
      <c r="E9" s="23">
        <v>691415957</v>
      </c>
      <c r="F9" s="28">
        <v>42731</v>
      </c>
      <c r="G9" s="28">
        <v>43095</v>
      </c>
      <c r="H9" s="18" t="s">
        <v>122</v>
      </c>
      <c r="I9" s="159"/>
      <c r="J9" s="175"/>
      <c r="K9" s="19" t="s">
        <v>123</v>
      </c>
      <c r="L9" s="169"/>
      <c r="M9" s="172"/>
      <c r="N9" s="172"/>
      <c r="O9" s="191"/>
    </row>
    <row r="10" spans="1:15" ht="43.2" x14ac:dyDescent="0.3">
      <c r="A10" s="30" t="s">
        <v>106</v>
      </c>
      <c r="B10" s="29" t="s">
        <v>124</v>
      </c>
      <c r="C10" s="29" t="s">
        <v>125</v>
      </c>
      <c r="D10" s="29" t="s">
        <v>126</v>
      </c>
      <c r="E10" s="29">
        <v>650744636</v>
      </c>
      <c r="F10" s="31">
        <v>42731</v>
      </c>
      <c r="G10" s="31">
        <v>43095</v>
      </c>
      <c r="H10" s="29" t="s">
        <v>127</v>
      </c>
      <c r="I10" s="159"/>
      <c r="J10" s="175"/>
      <c r="K10" s="29" t="s">
        <v>128</v>
      </c>
      <c r="L10" s="169"/>
      <c r="M10" s="172"/>
      <c r="N10" s="172"/>
      <c r="O10" s="192"/>
    </row>
    <row r="11" spans="1:15" ht="43.2" x14ac:dyDescent="0.3">
      <c r="A11" s="32" t="s">
        <v>106</v>
      </c>
      <c r="B11" s="33" t="s">
        <v>140</v>
      </c>
      <c r="C11" s="33" t="s">
        <v>152</v>
      </c>
      <c r="D11" s="33" t="s">
        <v>153</v>
      </c>
      <c r="E11" s="33">
        <v>658521432</v>
      </c>
      <c r="F11" s="34">
        <v>42979</v>
      </c>
      <c r="G11" s="34">
        <v>43343</v>
      </c>
      <c r="H11" s="33" t="s">
        <v>127</v>
      </c>
      <c r="I11" s="193" t="s">
        <v>11</v>
      </c>
      <c r="J11" s="33" t="s">
        <v>154</v>
      </c>
      <c r="K11" s="33"/>
      <c r="L11" s="33"/>
      <c r="M11" s="33"/>
      <c r="N11" s="33">
        <v>0</v>
      </c>
      <c r="O11" s="44" t="s">
        <v>171</v>
      </c>
    </row>
    <row r="12" spans="1:15" x14ac:dyDescent="0.3">
      <c r="A12" s="32" t="s">
        <v>94</v>
      </c>
      <c r="B12" s="33" t="s">
        <v>155</v>
      </c>
      <c r="C12" s="33" t="s">
        <v>141</v>
      </c>
      <c r="D12" s="33" t="s">
        <v>79</v>
      </c>
      <c r="E12" s="33">
        <v>679013826</v>
      </c>
      <c r="F12" s="34">
        <v>42979</v>
      </c>
      <c r="G12" s="34">
        <v>43159</v>
      </c>
      <c r="H12" s="33" t="s">
        <v>142</v>
      </c>
      <c r="I12" s="194"/>
      <c r="J12" s="33" t="s">
        <v>143</v>
      </c>
      <c r="K12" s="33" t="s">
        <v>206</v>
      </c>
      <c r="L12" s="33"/>
      <c r="M12" s="33"/>
      <c r="N12" s="33">
        <v>0</v>
      </c>
      <c r="O12" s="33"/>
    </row>
    <row r="13" spans="1:15" x14ac:dyDescent="0.3">
      <c r="A13" s="33" t="s">
        <v>19</v>
      </c>
      <c r="B13" s="33" t="s">
        <v>25</v>
      </c>
      <c r="C13" s="33" t="s">
        <v>156</v>
      </c>
      <c r="D13" s="33" t="s">
        <v>144</v>
      </c>
      <c r="E13" s="33">
        <v>665632874</v>
      </c>
      <c r="F13" s="34">
        <v>42979</v>
      </c>
      <c r="G13" s="34">
        <v>43159</v>
      </c>
      <c r="H13" s="33" t="s">
        <v>32</v>
      </c>
      <c r="I13" s="194"/>
      <c r="J13" s="33" t="s">
        <v>19</v>
      </c>
      <c r="K13" s="33" t="s">
        <v>145</v>
      </c>
      <c r="L13" s="33"/>
      <c r="M13" s="33"/>
      <c r="N13" s="33">
        <v>0</v>
      </c>
      <c r="O13" s="33"/>
    </row>
    <row r="14" spans="1:15" x14ac:dyDescent="0.3">
      <c r="A14" s="33" t="s">
        <v>104</v>
      </c>
      <c r="B14" s="33" t="s">
        <v>146</v>
      </c>
      <c r="C14" s="33" t="s">
        <v>147</v>
      </c>
      <c r="D14" s="33" t="s">
        <v>150</v>
      </c>
      <c r="E14" s="33">
        <v>666306831</v>
      </c>
      <c r="F14" s="34">
        <v>42979</v>
      </c>
      <c r="G14" s="34">
        <v>43343</v>
      </c>
      <c r="H14" s="33" t="s">
        <v>122</v>
      </c>
      <c r="I14" s="194"/>
      <c r="J14" s="33" t="s">
        <v>148</v>
      </c>
      <c r="K14" s="33" t="s">
        <v>149</v>
      </c>
      <c r="L14" s="33"/>
      <c r="M14" s="33"/>
      <c r="N14" s="33">
        <v>0</v>
      </c>
      <c r="O14" s="33"/>
    </row>
    <row r="15" spans="1:15" x14ac:dyDescent="0.3">
      <c r="A15" s="33" t="s">
        <v>104</v>
      </c>
      <c r="B15" s="33" t="s">
        <v>20</v>
      </c>
      <c r="C15" s="33" t="s">
        <v>157</v>
      </c>
      <c r="D15" s="33" t="s">
        <v>151</v>
      </c>
      <c r="E15" s="33">
        <v>626047262</v>
      </c>
      <c r="F15" s="34">
        <v>42979</v>
      </c>
      <c r="G15" s="34">
        <v>43159</v>
      </c>
      <c r="H15" s="33" t="s">
        <v>122</v>
      </c>
      <c r="I15" s="194"/>
      <c r="J15" s="33" t="s">
        <v>85</v>
      </c>
      <c r="K15" s="33" t="s">
        <v>123</v>
      </c>
      <c r="L15" s="33"/>
      <c r="M15" s="33"/>
      <c r="N15" s="33">
        <v>0</v>
      </c>
      <c r="O15" s="33"/>
    </row>
    <row r="20" spans="13:13" x14ac:dyDescent="0.3">
      <c r="M20" s="35"/>
    </row>
  </sheetData>
  <mergeCells count="16">
    <mergeCell ref="O1:O2"/>
    <mergeCell ref="I3:I5"/>
    <mergeCell ref="A1:A2"/>
    <mergeCell ref="B1:B2"/>
    <mergeCell ref="C1:G1"/>
    <mergeCell ref="H1:H2"/>
    <mergeCell ref="I1:N1"/>
    <mergeCell ref="O6:O10"/>
    <mergeCell ref="I11:I15"/>
    <mergeCell ref="M6:M10"/>
    <mergeCell ref="N6:N10"/>
    <mergeCell ref="H6:H7"/>
    <mergeCell ref="I6:I10"/>
    <mergeCell ref="J6:J10"/>
    <mergeCell ref="K6:K7"/>
    <mergeCell ref="L6:L10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1"/>
  <sheetViews>
    <sheetView zoomScale="90" zoomScaleNormal="90" workbookViewId="0">
      <selection activeCell="D10" sqref="D10:E10"/>
    </sheetView>
  </sheetViews>
  <sheetFormatPr defaultColWidth="11.44140625" defaultRowHeight="14.4" x14ac:dyDescent="0.3"/>
  <cols>
    <col min="1" max="1" width="47.21875" bestFit="1" customWidth="1"/>
    <col min="2" max="2" width="19.21875" bestFit="1" customWidth="1"/>
    <col min="3" max="3" width="39" customWidth="1"/>
    <col min="4" max="4" width="14.21875" customWidth="1"/>
    <col min="7" max="7" width="11.77734375" bestFit="1" customWidth="1"/>
    <col min="8" max="8" width="22.21875" customWidth="1"/>
    <col min="10" max="10" width="17.5546875" bestFit="1" customWidth="1"/>
    <col min="11" max="11" width="61.21875" bestFit="1" customWidth="1"/>
    <col min="12" max="12" width="17.21875" bestFit="1" customWidth="1"/>
    <col min="13" max="13" width="19.21875" bestFit="1" customWidth="1"/>
    <col min="14" max="14" width="14.44140625" bestFit="1" customWidth="1"/>
    <col min="15" max="15" width="27.77734375" bestFit="1" customWidth="1"/>
    <col min="16" max="16" width="13.21875" customWidth="1"/>
  </cols>
  <sheetData>
    <row r="1" spans="1:16" x14ac:dyDescent="0.3">
      <c r="A1" s="177" t="s">
        <v>0</v>
      </c>
      <c r="B1" s="177" t="s">
        <v>6</v>
      </c>
      <c r="C1" s="178" t="s">
        <v>2</v>
      </c>
      <c r="D1" s="179"/>
      <c r="E1" s="179"/>
      <c r="F1" s="179"/>
      <c r="G1" s="179"/>
      <c r="H1" s="177" t="s">
        <v>1</v>
      </c>
      <c r="I1" s="177" t="s">
        <v>7</v>
      </c>
      <c r="J1" s="177"/>
      <c r="K1" s="177"/>
      <c r="L1" s="177"/>
      <c r="M1" s="177"/>
      <c r="N1" s="177"/>
      <c r="O1" s="161" t="s">
        <v>45</v>
      </c>
      <c r="P1" s="195" t="s">
        <v>192</v>
      </c>
    </row>
    <row r="2" spans="1:16" x14ac:dyDescent="0.3">
      <c r="A2" s="177"/>
      <c r="B2" s="177"/>
      <c r="C2" s="2" t="s">
        <v>3</v>
      </c>
      <c r="D2" s="2" t="s">
        <v>4</v>
      </c>
      <c r="E2" s="2" t="s">
        <v>5</v>
      </c>
      <c r="F2" s="2" t="s">
        <v>33</v>
      </c>
      <c r="G2" s="2" t="s">
        <v>35</v>
      </c>
      <c r="H2" s="177"/>
      <c r="I2" s="2" t="s">
        <v>8</v>
      </c>
      <c r="J2" s="2" t="s">
        <v>15</v>
      </c>
      <c r="K2" s="2" t="s">
        <v>16</v>
      </c>
      <c r="L2" s="2" t="s">
        <v>13</v>
      </c>
      <c r="M2" s="2" t="s">
        <v>14</v>
      </c>
      <c r="N2" s="2" t="s">
        <v>44</v>
      </c>
      <c r="O2" s="162"/>
      <c r="P2" s="196"/>
    </row>
    <row r="3" spans="1:16" ht="43.2" x14ac:dyDescent="0.3">
      <c r="A3" s="32" t="s">
        <v>106</v>
      </c>
      <c r="B3" s="33" t="s">
        <v>140</v>
      </c>
      <c r="C3" s="33" t="s">
        <v>159</v>
      </c>
      <c r="D3" s="33" t="s">
        <v>160</v>
      </c>
      <c r="E3" s="33">
        <v>666530015</v>
      </c>
      <c r="F3" s="34">
        <v>43102</v>
      </c>
      <c r="G3" s="34">
        <v>43221</v>
      </c>
      <c r="H3" s="33" t="s">
        <v>127</v>
      </c>
      <c r="I3" s="193" t="s">
        <v>11</v>
      </c>
      <c r="J3" s="33"/>
      <c r="K3" s="33"/>
      <c r="L3" s="33"/>
      <c r="M3" s="33"/>
      <c r="N3" s="33"/>
      <c r="O3" s="44" t="s">
        <v>171</v>
      </c>
      <c r="P3" s="44"/>
    </row>
    <row r="4" spans="1:16" x14ac:dyDescent="0.3">
      <c r="A4" s="33" t="s">
        <v>104</v>
      </c>
      <c r="B4" s="33" t="s">
        <v>119</v>
      </c>
      <c r="C4" s="33" t="s">
        <v>161</v>
      </c>
      <c r="D4" s="33" t="s">
        <v>162</v>
      </c>
      <c r="E4" s="33">
        <v>678438853</v>
      </c>
      <c r="F4" s="34">
        <v>43102</v>
      </c>
      <c r="G4" s="34">
        <v>43465</v>
      </c>
      <c r="H4" s="33" t="s">
        <v>122</v>
      </c>
      <c r="I4" s="194"/>
      <c r="J4" s="33"/>
      <c r="K4" s="33"/>
      <c r="L4" s="33"/>
      <c r="M4" s="33"/>
      <c r="N4" s="33">
        <v>0</v>
      </c>
      <c r="O4" s="33"/>
      <c r="P4" s="33"/>
    </row>
    <row r="5" spans="1:16" x14ac:dyDescent="0.3">
      <c r="A5" s="33" t="s">
        <v>104</v>
      </c>
      <c r="B5" s="33" t="s">
        <v>119</v>
      </c>
      <c r="C5" s="33" t="s">
        <v>163</v>
      </c>
      <c r="D5" s="33" t="s">
        <v>164</v>
      </c>
      <c r="E5" s="33">
        <v>626011509</v>
      </c>
      <c r="F5" s="34">
        <v>43102</v>
      </c>
      <c r="G5" s="34">
        <v>43465</v>
      </c>
      <c r="H5" s="33" t="s">
        <v>122</v>
      </c>
      <c r="I5" s="194"/>
      <c r="J5" s="33"/>
      <c r="K5" s="33"/>
      <c r="L5" s="33"/>
      <c r="M5" s="33"/>
      <c r="N5" s="33">
        <v>0</v>
      </c>
      <c r="O5" s="33"/>
      <c r="P5" s="33"/>
    </row>
    <row r="6" spans="1:16" x14ac:dyDescent="0.3">
      <c r="A6" s="38" t="s">
        <v>104</v>
      </c>
      <c r="B6" s="38" t="s">
        <v>85</v>
      </c>
      <c r="C6" s="38" t="s">
        <v>165</v>
      </c>
      <c r="D6" s="38" t="s">
        <v>166</v>
      </c>
      <c r="E6" s="38">
        <v>607858401</v>
      </c>
      <c r="F6" s="39">
        <v>43102</v>
      </c>
      <c r="G6" s="39">
        <v>43465</v>
      </c>
      <c r="H6" s="38" t="s">
        <v>122</v>
      </c>
      <c r="I6" s="194"/>
      <c r="J6" s="38"/>
      <c r="K6" s="38"/>
      <c r="L6" s="38"/>
      <c r="M6" s="38"/>
      <c r="N6" s="38">
        <v>0</v>
      </c>
      <c r="O6" s="38"/>
      <c r="P6" s="38"/>
    </row>
    <row r="7" spans="1:16" x14ac:dyDescent="0.3">
      <c r="A7" s="18" t="s">
        <v>106</v>
      </c>
      <c r="B7" s="18" t="s">
        <v>74</v>
      </c>
      <c r="C7" s="18" t="s">
        <v>169</v>
      </c>
      <c r="D7" s="18" t="s">
        <v>168</v>
      </c>
      <c r="E7" s="18">
        <v>643142664</v>
      </c>
      <c r="F7" s="41">
        <v>43097</v>
      </c>
      <c r="G7" s="41">
        <v>43279</v>
      </c>
      <c r="H7" s="18" t="s">
        <v>167</v>
      </c>
      <c r="I7" s="168" t="s">
        <v>131</v>
      </c>
      <c r="J7" s="18"/>
      <c r="K7" s="18"/>
      <c r="L7" s="18"/>
      <c r="M7" s="18" t="s">
        <v>170</v>
      </c>
      <c r="N7" s="42">
        <v>1370.23</v>
      </c>
      <c r="O7" s="18"/>
      <c r="P7" s="18"/>
    </row>
    <row r="8" spans="1:16" x14ac:dyDescent="0.3">
      <c r="A8" s="45" t="s">
        <v>106</v>
      </c>
      <c r="B8" s="45" t="s">
        <v>25</v>
      </c>
      <c r="C8" s="45" t="s">
        <v>24</v>
      </c>
      <c r="D8" s="45" t="s">
        <v>29</v>
      </c>
      <c r="E8" s="45">
        <v>686182054</v>
      </c>
      <c r="F8" s="46">
        <v>43129</v>
      </c>
      <c r="G8" s="46">
        <v>43493</v>
      </c>
      <c r="H8" s="45" t="s">
        <v>32</v>
      </c>
      <c r="I8" s="169"/>
      <c r="J8" s="45"/>
      <c r="K8" s="40"/>
      <c r="L8" s="40"/>
      <c r="M8" s="40" t="s">
        <v>170</v>
      </c>
      <c r="N8" s="43">
        <v>2546.46</v>
      </c>
      <c r="O8" s="40"/>
      <c r="P8" s="40"/>
    </row>
    <row r="9" spans="1:16" x14ac:dyDescent="0.3">
      <c r="A9" s="33" t="s">
        <v>106</v>
      </c>
      <c r="B9" s="33" t="s">
        <v>140</v>
      </c>
      <c r="C9" s="33" t="s">
        <v>176</v>
      </c>
      <c r="D9" s="33" t="s">
        <v>177</v>
      </c>
      <c r="E9" s="33">
        <v>659433798</v>
      </c>
      <c r="F9" s="34">
        <v>43282</v>
      </c>
      <c r="G9" s="34">
        <v>43334</v>
      </c>
      <c r="H9" s="33" t="s">
        <v>127</v>
      </c>
      <c r="I9" s="193" t="s">
        <v>11</v>
      </c>
      <c r="J9" s="33"/>
      <c r="K9" s="33"/>
      <c r="L9" s="33"/>
      <c r="M9" s="33"/>
      <c r="N9" s="33"/>
      <c r="O9" s="33"/>
      <c r="P9" s="33"/>
    </row>
    <row r="10" spans="1:16" x14ac:dyDescent="0.3">
      <c r="A10" s="33" t="s">
        <v>106</v>
      </c>
      <c r="B10" s="33" t="s">
        <v>194</v>
      </c>
      <c r="C10" s="33" t="s">
        <v>193</v>
      </c>
      <c r="D10" s="33" t="s">
        <v>153</v>
      </c>
      <c r="E10" s="33">
        <v>658521432</v>
      </c>
      <c r="F10" s="34">
        <v>43367</v>
      </c>
      <c r="G10" s="34">
        <v>43465</v>
      </c>
      <c r="H10" s="33" t="s">
        <v>127</v>
      </c>
      <c r="I10" s="194"/>
      <c r="J10" s="33"/>
      <c r="K10" s="33"/>
      <c r="L10" s="33"/>
      <c r="M10" s="33"/>
      <c r="N10" s="33"/>
      <c r="O10" s="33"/>
      <c r="P10" s="33"/>
    </row>
    <row r="11" spans="1:16" x14ac:dyDescent="0.3">
      <c r="A11" s="33" t="s">
        <v>104</v>
      </c>
      <c r="B11" s="33" t="s">
        <v>85</v>
      </c>
      <c r="C11" s="33" t="s">
        <v>83</v>
      </c>
      <c r="D11" s="33" t="s">
        <v>84</v>
      </c>
      <c r="E11" s="33">
        <v>686915489</v>
      </c>
      <c r="F11" s="34">
        <v>43282</v>
      </c>
      <c r="G11" s="34">
        <v>43465</v>
      </c>
      <c r="H11" s="33" t="s">
        <v>178</v>
      </c>
      <c r="I11" s="194"/>
      <c r="J11" s="33"/>
      <c r="K11" s="33"/>
      <c r="L11" s="33"/>
      <c r="M11" s="33"/>
      <c r="N11" s="33"/>
      <c r="O11" s="33"/>
      <c r="P11" s="33"/>
    </row>
    <row r="12" spans="1:16" x14ac:dyDescent="0.3">
      <c r="A12" s="33" t="s">
        <v>106</v>
      </c>
      <c r="B12" s="33" t="s">
        <v>25</v>
      </c>
      <c r="C12" s="33" t="s">
        <v>172</v>
      </c>
      <c r="D12" s="33" t="s">
        <v>173</v>
      </c>
      <c r="E12" s="33">
        <v>674900467</v>
      </c>
      <c r="F12" s="34">
        <v>43282</v>
      </c>
      <c r="G12" s="34">
        <v>43465</v>
      </c>
      <c r="H12" s="33" t="s">
        <v>32</v>
      </c>
      <c r="I12" s="194"/>
      <c r="J12" s="33"/>
      <c r="K12" s="38"/>
      <c r="L12" s="38"/>
      <c r="M12" s="38"/>
      <c r="N12" s="38"/>
      <c r="O12" s="38"/>
      <c r="P12" s="38"/>
    </row>
    <row r="13" spans="1:16" x14ac:dyDescent="0.3">
      <c r="A13" s="33" t="s">
        <v>104</v>
      </c>
      <c r="B13" s="33" t="s">
        <v>149</v>
      </c>
      <c r="C13" s="33" t="s">
        <v>174</v>
      </c>
      <c r="D13" s="33" t="s">
        <v>175</v>
      </c>
      <c r="E13" s="33">
        <v>691055428</v>
      </c>
      <c r="F13" s="34">
        <v>43282</v>
      </c>
      <c r="G13" s="34">
        <v>43465</v>
      </c>
      <c r="H13" s="33" t="s">
        <v>178</v>
      </c>
      <c r="I13" s="194"/>
      <c r="J13" s="33"/>
      <c r="K13" s="33"/>
      <c r="L13" s="33"/>
      <c r="M13" s="33"/>
      <c r="N13" s="33"/>
      <c r="O13" s="33"/>
      <c r="P13" s="33"/>
    </row>
    <row r="14" spans="1:16" x14ac:dyDescent="0.3">
      <c r="A14" s="18" t="s">
        <v>106</v>
      </c>
      <c r="B14" s="18" t="s">
        <v>191</v>
      </c>
      <c r="C14" s="18" t="s">
        <v>179</v>
      </c>
      <c r="D14" s="18" t="s">
        <v>116</v>
      </c>
      <c r="E14" s="18">
        <v>655676987</v>
      </c>
      <c r="F14" s="41">
        <v>43409</v>
      </c>
      <c r="G14" s="41">
        <v>43773</v>
      </c>
      <c r="H14" s="18" t="s">
        <v>32</v>
      </c>
      <c r="I14" s="200" t="s">
        <v>182</v>
      </c>
      <c r="J14" s="18"/>
      <c r="K14" s="202" t="s">
        <v>190</v>
      </c>
      <c r="L14" s="18"/>
      <c r="M14" s="18"/>
      <c r="N14" s="201">
        <v>14698.05</v>
      </c>
      <c r="O14" s="197" t="s">
        <v>188</v>
      </c>
      <c r="P14" s="197"/>
    </row>
    <row r="15" spans="1:16" x14ac:dyDescent="0.3">
      <c r="A15" s="18" t="s">
        <v>106</v>
      </c>
      <c r="B15" s="18" t="s">
        <v>25</v>
      </c>
      <c r="C15" s="18" t="s">
        <v>180</v>
      </c>
      <c r="D15" s="18" t="s">
        <v>185</v>
      </c>
      <c r="E15" s="18">
        <v>666275233</v>
      </c>
      <c r="F15" s="41">
        <v>43409</v>
      </c>
      <c r="G15" s="41">
        <v>43773</v>
      </c>
      <c r="H15" s="18" t="s">
        <v>32</v>
      </c>
      <c r="I15" s="200"/>
      <c r="J15" s="18"/>
      <c r="K15" s="203"/>
      <c r="L15" s="18"/>
      <c r="M15" s="18"/>
      <c r="N15" s="198"/>
      <c r="O15" s="198"/>
      <c r="P15" s="198"/>
    </row>
    <row r="16" spans="1:16" x14ac:dyDescent="0.3">
      <c r="A16" s="18" t="s">
        <v>106</v>
      </c>
      <c r="B16" s="18" t="s">
        <v>25</v>
      </c>
      <c r="C16" s="18" t="s">
        <v>181</v>
      </c>
      <c r="D16" s="18" t="s">
        <v>186</v>
      </c>
      <c r="E16" s="18">
        <v>692208744</v>
      </c>
      <c r="F16" s="41">
        <v>43409</v>
      </c>
      <c r="G16" s="41">
        <v>43712</v>
      </c>
      <c r="H16" s="18" t="s">
        <v>32</v>
      </c>
      <c r="I16" s="200"/>
      <c r="J16" s="18"/>
      <c r="K16" s="204"/>
      <c r="L16" s="18"/>
      <c r="M16" s="18"/>
      <c r="N16" s="199"/>
      <c r="O16" s="199"/>
      <c r="P16" s="199"/>
    </row>
    <row r="17" spans="1:16" ht="21" customHeight="1" x14ac:dyDescent="0.3">
      <c r="A17" s="18" t="s">
        <v>104</v>
      </c>
      <c r="B17" s="45" t="s">
        <v>119</v>
      </c>
      <c r="C17" s="18" t="s">
        <v>184</v>
      </c>
      <c r="D17" s="18" t="s">
        <v>31</v>
      </c>
      <c r="E17" s="18">
        <v>615549713</v>
      </c>
      <c r="F17" s="41">
        <v>43409</v>
      </c>
      <c r="G17" s="41">
        <v>43773</v>
      </c>
      <c r="H17" s="18" t="s">
        <v>183</v>
      </c>
      <c r="I17" s="200"/>
      <c r="J17" s="18"/>
      <c r="K17" s="18" t="s">
        <v>187</v>
      </c>
      <c r="L17" s="18"/>
      <c r="M17" s="18"/>
      <c r="N17" s="42">
        <v>5954.71</v>
      </c>
      <c r="O17" s="47" t="s">
        <v>189</v>
      </c>
      <c r="P17" s="47"/>
    </row>
    <row r="20" spans="1:16" x14ac:dyDescent="0.3">
      <c r="D20" s="36"/>
      <c r="E20" s="37"/>
    </row>
    <row r="21" spans="1:16" x14ac:dyDescent="0.3">
      <c r="E21" s="37"/>
    </row>
  </sheetData>
  <mergeCells count="15">
    <mergeCell ref="O1:O2"/>
    <mergeCell ref="P1:P2"/>
    <mergeCell ref="P14:P16"/>
    <mergeCell ref="A1:A2"/>
    <mergeCell ref="B1:B2"/>
    <mergeCell ref="C1:G1"/>
    <mergeCell ref="H1:H2"/>
    <mergeCell ref="I1:N1"/>
    <mergeCell ref="I14:I17"/>
    <mergeCell ref="I9:I13"/>
    <mergeCell ref="I7:I8"/>
    <mergeCell ref="I3:I6"/>
    <mergeCell ref="O14:O16"/>
    <mergeCell ref="N14:N16"/>
    <mergeCell ref="K14:K16"/>
  </mergeCells>
  <dataValidations count="3">
    <dataValidation type="custom" allowBlank="1" showInputMessage="1" showErrorMessage="1" errorTitle="DNI/NIE" error="Aquest DNI/NIE ja existeix" sqref="D12" xr:uid="{00000000-0002-0000-0300-000000000000}">
      <formula1>COUNTIF($C$2:$C$969,D12)=1</formula1>
    </dataValidation>
    <dataValidation type="custom" allowBlank="1" showInputMessage="1" showErrorMessage="1" errorTitle="DNI/NIE" error="Aquest DNI/NIE ja existeix" sqref="D11" xr:uid="{00000000-0002-0000-0300-000001000000}">
      <formula1>COUNTIF($C$2:$C$957,D11)=1</formula1>
    </dataValidation>
    <dataValidation type="custom" allowBlank="1" showInputMessage="1" showErrorMessage="1" errorTitle="DNI/NIE" error="Aquest DNI/NIE ja existeix" sqref="D13 D9:D10" xr:uid="{00000000-0002-0000-0300-000002000000}">
      <formula1>COUNTIF($C$2:$C$956,D9)=1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8C08E-EDE2-4BC5-9754-0C9479508F20}">
  <sheetPr>
    <pageSetUpPr fitToPage="1"/>
  </sheetPr>
  <dimension ref="A1:P10"/>
  <sheetViews>
    <sheetView zoomScale="90" zoomScaleNormal="90" workbookViewId="0">
      <selection activeCell="B9" sqref="B9"/>
    </sheetView>
  </sheetViews>
  <sheetFormatPr defaultColWidth="11.44140625" defaultRowHeight="14.4" x14ac:dyDescent="0.3"/>
  <cols>
    <col min="1" max="1" width="47.21875" bestFit="1" customWidth="1"/>
    <col min="2" max="2" width="21.77734375" bestFit="1" customWidth="1"/>
    <col min="3" max="3" width="39" customWidth="1"/>
    <col min="4" max="4" width="14.21875" customWidth="1"/>
    <col min="7" max="7" width="11.77734375" bestFit="1" customWidth="1"/>
    <col min="8" max="8" width="22.21875" customWidth="1"/>
    <col min="10" max="10" width="17.5546875" bestFit="1" customWidth="1"/>
    <col min="11" max="11" width="66.21875" bestFit="1" customWidth="1"/>
    <col min="12" max="12" width="17.21875" bestFit="1" customWidth="1"/>
    <col min="13" max="13" width="19.21875" bestFit="1" customWidth="1"/>
    <col min="14" max="14" width="14.44140625" bestFit="1" customWidth="1"/>
    <col min="15" max="15" width="27.77734375" bestFit="1" customWidth="1"/>
    <col min="16" max="16" width="13.21875" customWidth="1"/>
  </cols>
  <sheetData>
    <row r="1" spans="1:16" x14ac:dyDescent="0.3">
      <c r="A1" s="177" t="s">
        <v>0</v>
      </c>
      <c r="B1" s="177" t="s">
        <v>6</v>
      </c>
      <c r="C1" s="178" t="s">
        <v>2</v>
      </c>
      <c r="D1" s="179"/>
      <c r="E1" s="179"/>
      <c r="F1" s="179"/>
      <c r="G1" s="179"/>
      <c r="H1" s="177" t="s">
        <v>1</v>
      </c>
      <c r="I1" s="177" t="s">
        <v>7</v>
      </c>
      <c r="J1" s="177"/>
      <c r="K1" s="177"/>
      <c r="L1" s="177"/>
      <c r="M1" s="177"/>
      <c r="N1" s="177"/>
      <c r="O1" s="161" t="s">
        <v>45</v>
      </c>
      <c r="P1" s="195" t="s">
        <v>192</v>
      </c>
    </row>
    <row r="2" spans="1:16" x14ac:dyDescent="0.3">
      <c r="A2" s="177"/>
      <c r="B2" s="177"/>
      <c r="C2" s="2" t="s">
        <v>3</v>
      </c>
      <c r="D2" s="2" t="s">
        <v>4</v>
      </c>
      <c r="E2" s="2" t="s">
        <v>5</v>
      </c>
      <c r="F2" s="2" t="s">
        <v>33</v>
      </c>
      <c r="G2" s="2" t="s">
        <v>35</v>
      </c>
      <c r="H2" s="177"/>
      <c r="I2" s="2" t="s">
        <v>8</v>
      </c>
      <c r="J2" s="2" t="s">
        <v>15</v>
      </c>
      <c r="K2" s="2" t="s">
        <v>16</v>
      </c>
      <c r="L2" s="2" t="s">
        <v>13</v>
      </c>
      <c r="M2" s="2" t="s">
        <v>14</v>
      </c>
      <c r="N2" s="2" t="s">
        <v>44</v>
      </c>
      <c r="O2" s="162"/>
      <c r="P2" s="196"/>
    </row>
    <row r="3" spans="1:16" ht="20.100000000000001" customHeight="1" x14ac:dyDescent="0.3">
      <c r="A3" s="32" t="s">
        <v>200</v>
      </c>
      <c r="B3" s="33" t="s">
        <v>197</v>
      </c>
      <c r="C3" s="33" t="s">
        <v>195</v>
      </c>
      <c r="D3" s="33" t="s">
        <v>199</v>
      </c>
      <c r="E3" s="33">
        <v>652931964</v>
      </c>
      <c r="F3" s="34">
        <v>43556</v>
      </c>
      <c r="G3" s="34">
        <v>43831</v>
      </c>
      <c r="H3" s="33" t="s">
        <v>198</v>
      </c>
      <c r="I3" s="193" t="s">
        <v>11</v>
      </c>
      <c r="J3" s="33"/>
      <c r="K3" s="33"/>
      <c r="L3" s="33"/>
      <c r="M3" s="33"/>
      <c r="N3" s="33">
        <v>0</v>
      </c>
      <c r="O3" s="44" t="s">
        <v>210</v>
      </c>
      <c r="P3" s="44" t="s">
        <v>205</v>
      </c>
    </row>
    <row r="4" spans="1:16" x14ac:dyDescent="0.3">
      <c r="A4" s="33" t="s">
        <v>202</v>
      </c>
      <c r="B4" s="33" t="s">
        <v>85</v>
      </c>
      <c r="C4" s="33" t="s">
        <v>209</v>
      </c>
      <c r="D4" s="33" t="s">
        <v>201</v>
      </c>
      <c r="E4" s="33">
        <v>634726012</v>
      </c>
      <c r="F4" s="34">
        <v>43556</v>
      </c>
      <c r="G4" s="34">
        <v>43574</v>
      </c>
      <c r="H4" s="33" t="s">
        <v>198</v>
      </c>
      <c r="I4" s="194"/>
      <c r="J4" s="33"/>
      <c r="K4" s="33"/>
      <c r="L4" s="33"/>
      <c r="M4" s="33"/>
      <c r="N4" s="33">
        <v>0</v>
      </c>
      <c r="O4" s="44" t="s">
        <v>211</v>
      </c>
      <c r="P4" s="33" t="s">
        <v>205</v>
      </c>
    </row>
    <row r="5" spans="1:16" x14ac:dyDescent="0.3">
      <c r="A5" s="33" t="s">
        <v>202</v>
      </c>
      <c r="B5" s="33" t="s">
        <v>85</v>
      </c>
      <c r="C5" s="33" t="s">
        <v>208</v>
      </c>
      <c r="D5" s="33" t="s">
        <v>207</v>
      </c>
      <c r="E5" s="33">
        <v>605606006</v>
      </c>
      <c r="F5" s="34">
        <v>43587</v>
      </c>
      <c r="G5" s="34">
        <v>43831</v>
      </c>
      <c r="H5" s="33" t="s">
        <v>198</v>
      </c>
      <c r="I5" s="194"/>
      <c r="J5" s="33"/>
      <c r="K5" s="33"/>
      <c r="L5" s="33"/>
      <c r="M5" s="33"/>
      <c r="N5" s="33"/>
      <c r="O5" s="44" t="s">
        <v>212</v>
      </c>
      <c r="P5" s="33"/>
    </row>
    <row r="6" spans="1:16" x14ac:dyDescent="0.3">
      <c r="A6" s="38" t="s">
        <v>203</v>
      </c>
      <c r="B6" s="38" t="s">
        <v>197</v>
      </c>
      <c r="C6" s="38" t="s">
        <v>196</v>
      </c>
      <c r="D6" s="38" t="s">
        <v>204</v>
      </c>
      <c r="E6" s="38">
        <v>607080406</v>
      </c>
      <c r="F6" s="39">
        <v>43556</v>
      </c>
      <c r="G6" s="39">
        <v>43739</v>
      </c>
      <c r="H6" s="38" t="s">
        <v>198</v>
      </c>
      <c r="I6" s="194"/>
      <c r="J6" s="38"/>
      <c r="K6" s="38"/>
      <c r="L6" s="38"/>
      <c r="M6" s="38"/>
      <c r="N6" s="38">
        <v>0</v>
      </c>
      <c r="O6" s="48" t="s">
        <v>213</v>
      </c>
      <c r="P6" s="38" t="s">
        <v>205</v>
      </c>
    </row>
    <row r="7" spans="1:16" x14ac:dyDescent="0.3">
      <c r="A7" s="18"/>
      <c r="B7" s="18"/>
      <c r="C7" s="18" t="s">
        <v>214</v>
      </c>
      <c r="D7" s="18" t="s">
        <v>216</v>
      </c>
      <c r="E7" s="18">
        <v>698396051</v>
      </c>
      <c r="F7" s="41">
        <v>43466</v>
      </c>
      <c r="G7" s="41">
        <v>43646</v>
      </c>
      <c r="H7" s="18"/>
      <c r="I7" s="205" t="s">
        <v>363</v>
      </c>
      <c r="J7" s="18"/>
      <c r="K7" s="18" t="s">
        <v>217</v>
      </c>
      <c r="L7" s="18"/>
      <c r="M7" s="18"/>
      <c r="N7" s="18"/>
      <c r="O7" s="18"/>
      <c r="P7" s="18"/>
    </row>
    <row r="8" spans="1:16" x14ac:dyDescent="0.3">
      <c r="A8" s="18"/>
      <c r="B8" s="18"/>
      <c r="C8" s="18" t="s">
        <v>215</v>
      </c>
      <c r="D8" s="18"/>
      <c r="E8" s="18"/>
      <c r="F8" s="41">
        <v>43466</v>
      </c>
      <c r="G8" s="41">
        <v>43646</v>
      </c>
      <c r="H8" s="18"/>
      <c r="I8" s="205"/>
      <c r="J8" s="18"/>
      <c r="K8" s="18" t="s">
        <v>217</v>
      </c>
      <c r="L8" s="18"/>
      <c r="M8" s="18"/>
      <c r="N8" s="18"/>
      <c r="O8" s="18"/>
      <c r="P8" s="18"/>
    </row>
    <row r="9" spans="1:16" x14ac:dyDescent="0.3">
      <c r="A9" s="18"/>
      <c r="B9" s="18"/>
      <c r="C9" s="18" t="s">
        <v>367</v>
      </c>
      <c r="D9" s="102"/>
      <c r="E9" s="103"/>
      <c r="F9" s="41">
        <v>43819</v>
      </c>
      <c r="G9" s="41">
        <v>44001</v>
      </c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E10" s="37"/>
    </row>
  </sheetData>
  <mergeCells count="9">
    <mergeCell ref="I7:I8"/>
    <mergeCell ref="P1:P2"/>
    <mergeCell ref="I3:I6"/>
    <mergeCell ref="O1:O2"/>
    <mergeCell ref="A1:A2"/>
    <mergeCell ref="B1:B2"/>
    <mergeCell ref="C1:G1"/>
    <mergeCell ref="H1:H2"/>
    <mergeCell ref="I1:N1"/>
  </mergeCells>
  <phoneticPr fontId="7" type="noConversion"/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3F7A1-B785-412B-918A-AAF7BA0D6916}">
  <sheetPr>
    <pageSetUpPr fitToPage="1"/>
  </sheetPr>
  <dimension ref="A1:P17"/>
  <sheetViews>
    <sheetView zoomScale="90" zoomScaleNormal="90" workbookViewId="0">
      <selection activeCell="B16" sqref="B16"/>
    </sheetView>
  </sheetViews>
  <sheetFormatPr defaultColWidth="11.44140625" defaultRowHeight="14.4" x14ac:dyDescent="0.3"/>
  <cols>
    <col min="1" max="1" width="47.21875" bestFit="1" customWidth="1"/>
    <col min="2" max="2" width="21.77734375" bestFit="1" customWidth="1"/>
    <col min="3" max="3" width="39" customWidth="1"/>
    <col min="4" max="4" width="14.21875" customWidth="1"/>
    <col min="7" max="7" width="11.77734375" bestFit="1" customWidth="1"/>
    <col min="8" max="8" width="22.21875" customWidth="1"/>
    <col min="10" max="10" width="17.5546875" bestFit="1" customWidth="1"/>
    <col min="11" max="11" width="79.5546875" customWidth="1"/>
    <col min="12" max="12" width="17.21875" bestFit="1" customWidth="1"/>
    <col min="13" max="13" width="19.21875" bestFit="1" customWidth="1"/>
    <col min="14" max="14" width="14.44140625" bestFit="1" customWidth="1"/>
    <col min="15" max="15" width="27.77734375" bestFit="1" customWidth="1"/>
    <col min="16" max="16" width="13.21875" customWidth="1"/>
  </cols>
  <sheetData>
    <row r="1" spans="1:16" x14ac:dyDescent="0.3">
      <c r="A1" s="177" t="s">
        <v>0</v>
      </c>
      <c r="B1" s="177" t="s">
        <v>6</v>
      </c>
      <c r="C1" s="178" t="s">
        <v>2</v>
      </c>
      <c r="D1" s="179"/>
      <c r="E1" s="179"/>
      <c r="F1" s="179"/>
      <c r="G1" s="179"/>
      <c r="H1" s="177" t="s">
        <v>1</v>
      </c>
      <c r="I1" s="177" t="s">
        <v>7</v>
      </c>
      <c r="J1" s="177"/>
      <c r="K1" s="177"/>
      <c r="L1" s="177"/>
      <c r="M1" s="177"/>
      <c r="N1" s="177"/>
      <c r="O1" s="161" t="s">
        <v>45</v>
      </c>
      <c r="P1" s="195" t="s">
        <v>192</v>
      </c>
    </row>
    <row r="2" spans="1:16" x14ac:dyDescent="0.3">
      <c r="A2" s="177"/>
      <c r="B2" s="177"/>
      <c r="C2" s="2" t="s">
        <v>3</v>
      </c>
      <c r="D2" s="2" t="s">
        <v>4</v>
      </c>
      <c r="E2" s="2" t="s">
        <v>5</v>
      </c>
      <c r="F2" s="2" t="s">
        <v>33</v>
      </c>
      <c r="G2" s="2" t="s">
        <v>35</v>
      </c>
      <c r="H2" s="177"/>
      <c r="I2" s="2" t="s">
        <v>8</v>
      </c>
      <c r="J2" s="2" t="s">
        <v>15</v>
      </c>
      <c r="K2" s="2" t="s">
        <v>16</v>
      </c>
      <c r="L2" s="2" t="s">
        <v>13</v>
      </c>
      <c r="M2" s="2" t="s">
        <v>14</v>
      </c>
      <c r="N2" s="2" t="s">
        <v>44</v>
      </c>
      <c r="O2" s="162"/>
      <c r="P2" s="196"/>
    </row>
    <row r="3" spans="1:16" ht="20.100000000000001" customHeight="1" x14ac:dyDescent="0.3">
      <c r="A3" s="32" t="s">
        <v>229</v>
      </c>
      <c r="B3" s="33" t="s">
        <v>228</v>
      </c>
      <c r="C3" s="33" t="s">
        <v>227</v>
      </c>
      <c r="D3" s="33" t="s">
        <v>218</v>
      </c>
      <c r="E3" s="33">
        <v>608049585</v>
      </c>
      <c r="F3" s="34">
        <v>44075</v>
      </c>
      <c r="G3" s="34">
        <v>44196</v>
      </c>
      <c r="H3" s="33" t="s">
        <v>230</v>
      </c>
      <c r="I3" s="193" t="s">
        <v>11</v>
      </c>
      <c r="J3" s="33"/>
      <c r="K3" s="33"/>
      <c r="L3" s="33"/>
      <c r="M3" s="33"/>
      <c r="N3" s="33"/>
      <c r="O3" s="44"/>
      <c r="P3" s="44"/>
    </row>
    <row r="4" spans="1:16" x14ac:dyDescent="0.3">
      <c r="A4" s="32" t="s">
        <v>229</v>
      </c>
      <c r="B4" s="33" t="s">
        <v>228</v>
      </c>
      <c r="C4" s="33" t="s">
        <v>111</v>
      </c>
      <c r="D4" s="33" t="s">
        <v>112</v>
      </c>
      <c r="E4" s="33">
        <v>676186467</v>
      </c>
      <c r="F4" s="34">
        <v>44075</v>
      </c>
      <c r="G4" s="34">
        <v>44196</v>
      </c>
      <c r="H4" s="33" t="s">
        <v>230</v>
      </c>
      <c r="I4" s="194"/>
      <c r="J4" s="33"/>
      <c r="K4" s="33"/>
      <c r="L4" s="33"/>
      <c r="M4" s="33"/>
      <c r="N4" s="33"/>
      <c r="O4" s="44"/>
      <c r="P4" s="33"/>
    </row>
    <row r="5" spans="1:16" x14ac:dyDescent="0.3">
      <c r="A5" s="33" t="s">
        <v>219</v>
      </c>
      <c r="B5" s="33" t="s">
        <v>85</v>
      </c>
      <c r="C5" s="33" t="s">
        <v>231</v>
      </c>
      <c r="D5" s="33" t="s">
        <v>207</v>
      </c>
      <c r="E5" s="33">
        <v>605606006</v>
      </c>
      <c r="F5" s="34">
        <v>44075</v>
      </c>
      <c r="G5" s="34">
        <v>44196</v>
      </c>
      <c r="H5" s="33" t="s">
        <v>232</v>
      </c>
      <c r="I5" s="194"/>
      <c r="J5" s="33"/>
      <c r="K5" s="33"/>
      <c r="L5" s="33"/>
      <c r="M5" s="33"/>
      <c r="N5" s="33"/>
      <c r="O5" s="44"/>
      <c r="P5" s="33"/>
    </row>
    <row r="6" spans="1:16" x14ac:dyDescent="0.3">
      <c r="A6" s="33" t="s">
        <v>220</v>
      </c>
      <c r="B6" s="33" t="s">
        <v>85</v>
      </c>
      <c r="C6" s="38" t="s">
        <v>233</v>
      </c>
      <c r="D6" s="38" t="s">
        <v>221</v>
      </c>
      <c r="E6" s="38">
        <v>699414953</v>
      </c>
      <c r="F6" s="34">
        <v>44075</v>
      </c>
      <c r="G6" s="34">
        <v>44196</v>
      </c>
      <c r="H6" s="38" t="s">
        <v>234</v>
      </c>
      <c r="I6" s="194"/>
      <c r="J6" s="38"/>
      <c r="K6" s="38"/>
      <c r="L6" s="38"/>
      <c r="M6" s="38"/>
      <c r="N6" s="38"/>
      <c r="O6" s="48"/>
      <c r="P6" s="38"/>
    </row>
    <row r="7" spans="1:16" x14ac:dyDescent="0.3">
      <c r="A7" s="33" t="s">
        <v>222</v>
      </c>
      <c r="B7" s="33" t="s">
        <v>20</v>
      </c>
      <c r="C7" s="38" t="s">
        <v>235</v>
      </c>
      <c r="D7" s="38" t="s">
        <v>223</v>
      </c>
      <c r="E7" s="38">
        <v>687734575</v>
      </c>
      <c r="F7" s="34">
        <v>44075</v>
      </c>
      <c r="G7" s="34">
        <v>44196</v>
      </c>
      <c r="H7" s="38" t="s">
        <v>243</v>
      </c>
      <c r="I7" s="194"/>
      <c r="J7" s="38"/>
      <c r="K7" s="38"/>
      <c r="L7" s="38"/>
      <c r="M7" s="38"/>
      <c r="N7" s="38"/>
      <c r="O7" s="48"/>
      <c r="P7" s="38"/>
    </row>
    <row r="8" spans="1:16" x14ac:dyDescent="0.3">
      <c r="A8" s="33" t="s">
        <v>94</v>
      </c>
      <c r="B8" s="33" t="s">
        <v>20</v>
      </c>
      <c r="C8" s="38" t="s">
        <v>236</v>
      </c>
      <c r="D8" s="38" t="s">
        <v>224</v>
      </c>
      <c r="E8" s="38">
        <v>600015690</v>
      </c>
      <c r="F8" s="34">
        <v>44075</v>
      </c>
      <c r="G8" s="34">
        <v>44196</v>
      </c>
      <c r="H8" s="38" t="s">
        <v>237</v>
      </c>
      <c r="I8" s="194"/>
      <c r="J8" s="38"/>
      <c r="K8" s="38"/>
      <c r="L8" s="38"/>
      <c r="M8" s="38"/>
      <c r="N8" s="38"/>
      <c r="O8" s="48"/>
      <c r="P8" s="38"/>
    </row>
    <row r="9" spans="1:16" x14ac:dyDescent="0.3">
      <c r="A9" s="38" t="s">
        <v>225</v>
      </c>
      <c r="B9" s="38" t="s">
        <v>20</v>
      </c>
      <c r="C9" s="38" t="s">
        <v>238</v>
      </c>
      <c r="D9" s="38" t="s">
        <v>226</v>
      </c>
      <c r="E9" s="38">
        <v>636832911</v>
      </c>
      <c r="F9" s="39">
        <v>44075</v>
      </c>
      <c r="G9" s="39">
        <v>44196</v>
      </c>
      <c r="H9" s="38" t="s">
        <v>239</v>
      </c>
      <c r="I9" s="194"/>
      <c r="J9" s="38"/>
      <c r="K9" s="38"/>
      <c r="L9" s="38"/>
      <c r="M9" s="38"/>
      <c r="N9" s="38"/>
      <c r="O9" s="48"/>
      <c r="P9" s="38"/>
    </row>
    <row r="10" spans="1:16" s="100" customFormat="1" x14ac:dyDescent="0.3">
      <c r="A10" s="90" t="s">
        <v>94</v>
      </c>
      <c r="B10" s="90" t="s">
        <v>246</v>
      </c>
      <c r="C10" s="90" t="s">
        <v>244</v>
      </c>
      <c r="D10" s="90" t="s">
        <v>250</v>
      </c>
      <c r="E10" s="90">
        <v>657214071</v>
      </c>
      <c r="F10" s="91">
        <v>44130</v>
      </c>
      <c r="G10" s="91">
        <v>44494</v>
      </c>
      <c r="H10" s="90" t="s">
        <v>237</v>
      </c>
      <c r="I10" s="206" t="s">
        <v>182</v>
      </c>
      <c r="J10" s="90" t="s">
        <v>280</v>
      </c>
      <c r="K10" s="90" t="s">
        <v>281</v>
      </c>
      <c r="L10" s="90"/>
      <c r="M10" s="90"/>
      <c r="N10" s="90"/>
      <c r="O10" s="90"/>
      <c r="P10" s="90"/>
    </row>
    <row r="11" spans="1:16" s="100" customFormat="1" x14ac:dyDescent="0.3">
      <c r="A11" s="90" t="s">
        <v>94</v>
      </c>
      <c r="B11" s="90" t="s">
        <v>247</v>
      </c>
      <c r="C11" s="90" t="s">
        <v>245</v>
      </c>
      <c r="D11" s="90" t="s">
        <v>251</v>
      </c>
      <c r="E11" s="90">
        <v>607996598</v>
      </c>
      <c r="F11" s="91">
        <v>44137</v>
      </c>
      <c r="G11" s="91">
        <v>44494</v>
      </c>
      <c r="H11" s="90" t="s">
        <v>237</v>
      </c>
      <c r="I11" s="206"/>
      <c r="J11" s="90" t="s">
        <v>280</v>
      </c>
      <c r="K11" s="90" t="s">
        <v>282</v>
      </c>
      <c r="L11" s="90"/>
      <c r="M11" s="90"/>
      <c r="N11" s="90"/>
      <c r="O11" s="90"/>
      <c r="P11" s="90"/>
    </row>
    <row r="12" spans="1:16" s="100" customFormat="1" x14ac:dyDescent="0.3">
      <c r="A12" s="90" t="s">
        <v>94</v>
      </c>
      <c r="B12" s="90" t="s">
        <v>247</v>
      </c>
      <c r="C12" s="90" t="s">
        <v>248</v>
      </c>
      <c r="D12" s="90" t="s">
        <v>249</v>
      </c>
      <c r="E12" s="90">
        <v>645264811</v>
      </c>
      <c r="F12" s="91">
        <v>44130</v>
      </c>
      <c r="G12" s="91">
        <v>44131</v>
      </c>
      <c r="H12" s="90" t="s">
        <v>237</v>
      </c>
      <c r="I12" s="206"/>
      <c r="J12" s="90"/>
      <c r="K12" s="90"/>
      <c r="L12" s="90"/>
      <c r="M12" s="90"/>
      <c r="N12" s="90"/>
      <c r="O12" s="90"/>
      <c r="P12" s="90"/>
    </row>
    <row r="13" spans="1:16" x14ac:dyDescent="0.3">
      <c r="A13" s="45" t="s">
        <v>256</v>
      </c>
      <c r="B13" s="45" t="s">
        <v>252</v>
      </c>
      <c r="C13" s="45" t="s">
        <v>257</v>
      </c>
      <c r="D13" s="111" t="s">
        <v>258</v>
      </c>
      <c r="E13" s="112">
        <v>722287347</v>
      </c>
      <c r="F13" s="113">
        <v>44166</v>
      </c>
      <c r="G13" s="113">
        <v>44439</v>
      </c>
      <c r="H13" s="45" t="s">
        <v>253</v>
      </c>
      <c r="I13" s="114" t="s">
        <v>254</v>
      </c>
      <c r="J13" s="112" t="s">
        <v>255</v>
      </c>
      <c r="K13" s="112" t="s">
        <v>366</v>
      </c>
      <c r="L13" s="112"/>
      <c r="M13" s="112"/>
      <c r="N13" s="112"/>
      <c r="O13" s="112"/>
      <c r="P13" s="112"/>
    </row>
    <row r="14" spans="1:16" x14ac:dyDescent="0.3">
      <c r="A14" s="38" t="s">
        <v>261</v>
      </c>
      <c r="B14" s="33" t="s">
        <v>252</v>
      </c>
      <c r="C14" s="38" t="s">
        <v>260</v>
      </c>
      <c r="D14" s="38" t="s">
        <v>259</v>
      </c>
      <c r="E14" s="38">
        <v>673312859</v>
      </c>
      <c r="F14" s="34">
        <v>44179</v>
      </c>
      <c r="G14" s="34">
        <v>44299</v>
      </c>
      <c r="H14" s="38" t="s">
        <v>262</v>
      </c>
      <c r="I14" s="49" t="s">
        <v>11</v>
      </c>
      <c r="J14" s="38"/>
      <c r="K14" s="38"/>
      <c r="L14" s="38"/>
      <c r="M14" s="38"/>
      <c r="N14" s="38"/>
      <c r="O14" s="48"/>
      <c r="P14" s="38"/>
    </row>
    <row r="17" spans="5:5" x14ac:dyDescent="0.3">
      <c r="E17" t="s">
        <v>263</v>
      </c>
    </row>
  </sheetData>
  <mergeCells count="9">
    <mergeCell ref="I10:I12"/>
    <mergeCell ref="P1:P2"/>
    <mergeCell ref="I3:I9"/>
    <mergeCell ref="A1:A2"/>
    <mergeCell ref="B1:B2"/>
    <mergeCell ref="C1:G1"/>
    <mergeCell ref="H1:H2"/>
    <mergeCell ref="I1:N1"/>
    <mergeCell ref="O1:O2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905B-3078-403D-ABC3-9077EF7F52A9}">
  <sheetPr>
    <pageSetUpPr fitToPage="1"/>
  </sheetPr>
  <dimension ref="A1:P5"/>
  <sheetViews>
    <sheetView zoomScale="90" zoomScaleNormal="90" workbookViewId="0">
      <selection activeCell="B10" sqref="B10"/>
    </sheetView>
  </sheetViews>
  <sheetFormatPr defaultColWidth="11.44140625" defaultRowHeight="14.4" x14ac:dyDescent="0.3"/>
  <cols>
    <col min="1" max="1" width="47.21875" bestFit="1" customWidth="1"/>
    <col min="2" max="2" width="21.77734375" bestFit="1" customWidth="1"/>
    <col min="3" max="3" width="39" customWidth="1"/>
    <col min="4" max="4" width="14.21875" customWidth="1"/>
    <col min="5" max="5" width="13" bestFit="1" customWidth="1"/>
    <col min="7" max="7" width="11.77734375" bestFit="1" customWidth="1"/>
    <col min="8" max="8" width="22.21875" customWidth="1"/>
    <col min="10" max="10" width="17.5546875" bestFit="1" customWidth="1"/>
    <col min="11" max="11" width="66.21875" bestFit="1" customWidth="1"/>
    <col min="12" max="12" width="17.21875" bestFit="1" customWidth="1"/>
    <col min="13" max="13" width="19.21875" bestFit="1" customWidth="1"/>
    <col min="14" max="14" width="14.44140625" bestFit="1" customWidth="1"/>
    <col min="15" max="15" width="27.77734375" bestFit="1" customWidth="1"/>
    <col min="16" max="16" width="13.21875" customWidth="1"/>
  </cols>
  <sheetData>
    <row r="1" spans="1:16" x14ac:dyDescent="0.3">
      <c r="A1" s="177" t="s">
        <v>0</v>
      </c>
      <c r="B1" s="177" t="s">
        <v>6</v>
      </c>
      <c r="C1" s="178" t="s">
        <v>2</v>
      </c>
      <c r="D1" s="179"/>
      <c r="E1" s="179"/>
      <c r="F1" s="179"/>
      <c r="G1" s="179"/>
      <c r="H1" s="177" t="s">
        <v>1</v>
      </c>
      <c r="I1" s="177" t="s">
        <v>7</v>
      </c>
      <c r="J1" s="177"/>
      <c r="K1" s="177"/>
      <c r="L1" s="177"/>
      <c r="M1" s="177"/>
      <c r="N1" s="177"/>
      <c r="O1" s="161" t="s">
        <v>45</v>
      </c>
      <c r="P1" s="195" t="s">
        <v>192</v>
      </c>
    </row>
    <row r="2" spans="1:16" x14ac:dyDescent="0.3">
      <c r="A2" s="177"/>
      <c r="B2" s="177"/>
      <c r="C2" s="2" t="s">
        <v>3</v>
      </c>
      <c r="D2" s="2" t="s">
        <v>4</v>
      </c>
      <c r="E2" s="2" t="s">
        <v>5</v>
      </c>
      <c r="F2" s="2" t="s">
        <v>33</v>
      </c>
      <c r="G2" s="2" t="s">
        <v>35</v>
      </c>
      <c r="H2" s="177"/>
      <c r="I2" s="2" t="s">
        <v>8</v>
      </c>
      <c r="J2" s="2" t="s">
        <v>15</v>
      </c>
      <c r="K2" s="2" t="s">
        <v>16</v>
      </c>
      <c r="L2" s="2" t="s">
        <v>13</v>
      </c>
      <c r="M2" s="2" t="s">
        <v>14</v>
      </c>
      <c r="N2" s="2" t="s">
        <v>44</v>
      </c>
      <c r="O2" s="162"/>
      <c r="P2" s="196"/>
    </row>
    <row r="3" spans="1:16" ht="20.100000000000001" customHeight="1" x14ac:dyDescent="0.3">
      <c r="A3" s="95" t="s">
        <v>94</v>
      </c>
      <c r="B3" s="96" t="s">
        <v>20</v>
      </c>
      <c r="C3" s="96" t="s">
        <v>240</v>
      </c>
      <c r="D3" s="96" t="s">
        <v>264</v>
      </c>
      <c r="E3" s="96">
        <v>677570559</v>
      </c>
      <c r="F3" s="97">
        <v>44207</v>
      </c>
      <c r="G3" s="98">
        <v>44449</v>
      </c>
      <c r="H3" s="96" t="s">
        <v>237</v>
      </c>
      <c r="I3" s="93" t="s">
        <v>182</v>
      </c>
      <c r="J3" s="96" t="s">
        <v>241</v>
      </c>
      <c r="K3" s="96" t="s">
        <v>242</v>
      </c>
      <c r="L3" s="96"/>
      <c r="M3" s="96"/>
      <c r="N3" s="96"/>
      <c r="O3" s="99"/>
      <c r="P3" s="99"/>
    </row>
    <row r="4" spans="1:16" x14ac:dyDescent="0.3">
      <c r="A4" s="18" t="s">
        <v>365</v>
      </c>
      <c r="B4" s="18" t="s">
        <v>20</v>
      </c>
      <c r="C4" s="18" t="s">
        <v>371</v>
      </c>
      <c r="D4" s="18" t="s">
        <v>378</v>
      </c>
      <c r="E4" s="18">
        <v>677776294</v>
      </c>
      <c r="F4" s="41">
        <v>44368</v>
      </c>
      <c r="G4" s="41">
        <v>44550</v>
      </c>
      <c r="H4" s="18" t="s">
        <v>234</v>
      </c>
      <c r="I4" s="207" t="s">
        <v>363</v>
      </c>
      <c r="J4" s="18"/>
      <c r="K4" s="18"/>
      <c r="L4" s="18"/>
      <c r="M4" s="18"/>
      <c r="N4" s="18"/>
      <c r="O4" s="18"/>
      <c r="P4" s="18"/>
    </row>
    <row r="5" spans="1:16" x14ac:dyDescent="0.3">
      <c r="A5" s="18" t="s">
        <v>261</v>
      </c>
      <c r="B5" s="18" t="s">
        <v>20</v>
      </c>
      <c r="C5" s="18" t="s">
        <v>372</v>
      </c>
      <c r="D5" s="18" t="s">
        <v>377</v>
      </c>
      <c r="E5" s="18">
        <v>680562678</v>
      </c>
      <c r="F5" s="41">
        <v>44368</v>
      </c>
      <c r="G5" s="41">
        <v>44550</v>
      </c>
      <c r="H5" s="18" t="s">
        <v>262</v>
      </c>
      <c r="I5" s="208"/>
      <c r="J5" s="18"/>
      <c r="K5" s="18"/>
      <c r="L5" s="18"/>
      <c r="M5" s="18"/>
      <c r="N5" s="18"/>
      <c r="O5" s="18"/>
      <c r="P5" s="18"/>
    </row>
  </sheetData>
  <mergeCells count="8">
    <mergeCell ref="I4:I5"/>
    <mergeCell ref="P1:P2"/>
    <mergeCell ref="A1:A2"/>
    <mergeCell ref="B1:B2"/>
    <mergeCell ref="C1:G1"/>
    <mergeCell ref="H1:H2"/>
    <mergeCell ref="I1:N1"/>
    <mergeCell ref="O1:O2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0BBA6-300D-4441-9A37-4CB5B463EEDF}">
  <dimension ref="A1:P12"/>
  <sheetViews>
    <sheetView workbookViewId="0">
      <selection activeCell="A3" sqref="A3"/>
    </sheetView>
  </sheetViews>
  <sheetFormatPr defaultColWidth="9.21875" defaultRowHeight="14.4" x14ac:dyDescent="0.3"/>
  <cols>
    <col min="1" max="2" width="21.77734375" bestFit="1" customWidth="1"/>
    <col min="3" max="3" width="27" customWidth="1"/>
    <col min="4" max="4" width="10.44140625" bestFit="1" customWidth="1"/>
    <col min="5" max="5" width="10" bestFit="1" customWidth="1"/>
    <col min="6" max="6" width="14" customWidth="1"/>
    <col min="7" max="7" width="10.77734375" bestFit="1" customWidth="1"/>
    <col min="8" max="8" width="30.5546875" customWidth="1"/>
    <col min="9" max="9" width="11.21875" bestFit="1" customWidth="1"/>
    <col min="10" max="10" width="17.77734375" bestFit="1" customWidth="1"/>
    <col min="11" max="11" width="30.44140625" bestFit="1" customWidth="1"/>
    <col min="12" max="12" width="17.44140625" bestFit="1" customWidth="1"/>
    <col min="13" max="13" width="19.44140625" bestFit="1" customWidth="1"/>
    <col min="14" max="14" width="14.5546875" bestFit="1" customWidth="1"/>
    <col min="15" max="15" width="10.77734375" bestFit="1" customWidth="1"/>
    <col min="16" max="16" width="22.77734375" bestFit="1" customWidth="1"/>
  </cols>
  <sheetData>
    <row r="1" spans="1:16" x14ac:dyDescent="0.3">
      <c r="A1" s="177" t="s">
        <v>0</v>
      </c>
      <c r="B1" s="177" t="s">
        <v>6</v>
      </c>
      <c r="C1" s="178" t="s">
        <v>2</v>
      </c>
      <c r="D1" s="179"/>
      <c r="E1" s="179"/>
      <c r="F1" s="179"/>
      <c r="G1" s="179"/>
      <c r="H1" s="177" t="s">
        <v>1</v>
      </c>
      <c r="I1" s="177" t="s">
        <v>7</v>
      </c>
      <c r="J1" s="177"/>
      <c r="K1" s="177"/>
      <c r="L1" s="177"/>
      <c r="M1" s="177"/>
      <c r="N1" s="177"/>
      <c r="O1" s="161" t="s">
        <v>45</v>
      </c>
      <c r="P1" s="195" t="s">
        <v>192</v>
      </c>
    </row>
    <row r="2" spans="1:16" x14ac:dyDescent="0.3">
      <c r="A2" s="177"/>
      <c r="B2" s="177"/>
      <c r="C2" s="2" t="s">
        <v>3</v>
      </c>
      <c r="D2" s="2" t="s">
        <v>4</v>
      </c>
      <c r="E2" s="2" t="s">
        <v>5</v>
      </c>
      <c r="F2" s="2" t="s">
        <v>33</v>
      </c>
      <c r="G2" s="2" t="s">
        <v>35</v>
      </c>
      <c r="H2" s="214"/>
      <c r="I2" s="59" t="s">
        <v>8</v>
      </c>
      <c r="J2" s="2" t="s">
        <v>15</v>
      </c>
      <c r="K2" s="2" t="s">
        <v>16</v>
      </c>
      <c r="L2" s="2" t="s">
        <v>13</v>
      </c>
      <c r="M2" s="2" t="s">
        <v>14</v>
      </c>
      <c r="N2" s="2" t="s">
        <v>44</v>
      </c>
      <c r="O2" s="162"/>
      <c r="P2" s="196"/>
    </row>
    <row r="3" spans="1:16" x14ac:dyDescent="0.3">
      <c r="A3" s="89" t="s">
        <v>94</v>
      </c>
      <c r="B3" s="89" t="s">
        <v>246</v>
      </c>
      <c r="C3" s="89" t="s">
        <v>244</v>
      </c>
      <c r="D3" s="89" t="s">
        <v>250</v>
      </c>
      <c r="E3" s="89">
        <v>657214071</v>
      </c>
      <c r="F3" s="106" t="s">
        <v>277</v>
      </c>
      <c r="G3" s="107" t="s">
        <v>278</v>
      </c>
      <c r="H3" s="110" t="s">
        <v>237</v>
      </c>
      <c r="I3" s="212" t="s">
        <v>182</v>
      </c>
      <c r="J3" s="108" t="s">
        <v>265</v>
      </c>
      <c r="K3" s="90" t="s">
        <v>266</v>
      </c>
      <c r="L3" s="90"/>
      <c r="M3" s="90"/>
      <c r="N3" s="90"/>
      <c r="O3" s="94"/>
      <c r="P3" s="94"/>
    </row>
    <row r="4" spans="1:16" x14ac:dyDescent="0.3">
      <c r="A4" s="89" t="s">
        <v>94</v>
      </c>
      <c r="B4" s="89" t="s">
        <v>85</v>
      </c>
      <c r="C4" s="89" t="s">
        <v>165</v>
      </c>
      <c r="D4" s="89" t="s">
        <v>166</v>
      </c>
      <c r="E4" s="89">
        <v>607858401</v>
      </c>
      <c r="F4" s="106" t="s">
        <v>277</v>
      </c>
      <c r="G4" s="106" t="s">
        <v>278</v>
      </c>
      <c r="H4" s="109" t="s">
        <v>237</v>
      </c>
      <c r="I4" s="212"/>
      <c r="J4" s="90" t="s">
        <v>265</v>
      </c>
      <c r="K4" s="90" t="s">
        <v>267</v>
      </c>
      <c r="L4" s="90"/>
      <c r="M4" s="90"/>
      <c r="N4" s="90"/>
      <c r="O4" s="90"/>
      <c r="P4" s="90"/>
    </row>
    <row r="5" spans="1:16" x14ac:dyDescent="0.3">
      <c r="A5" s="90" t="s">
        <v>272</v>
      </c>
      <c r="B5" s="90" t="s">
        <v>268</v>
      </c>
      <c r="C5" s="90" t="s">
        <v>269</v>
      </c>
      <c r="D5" s="90" t="s">
        <v>279</v>
      </c>
      <c r="E5" s="90">
        <v>698906155</v>
      </c>
      <c r="F5" s="92">
        <v>44652</v>
      </c>
      <c r="G5" s="91">
        <v>44926</v>
      </c>
      <c r="H5" s="110" t="s">
        <v>270</v>
      </c>
      <c r="I5" s="213"/>
      <c r="J5" s="50" t="s">
        <v>265</v>
      </c>
      <c r="K5" s="50" t="s">
        <v>271</v>
      </c>
      <c r="L5" s="90"/>
      <c r="M5" s="90"/>
      <c r="N5" s="90"/>
      <c r="O5" s="90"/>
      <c r="P5" s="90"/>
    </row>
    <row r="6" spans="1:16" x14ac:dyDescent="0.3">
      <c r="A6" s="22" t="s">
        <v>94</v>
      </c>
      <c r="B6" s="18" t="s">
        <v>197</v>
      </c>
      <c r="C6" s="18" t="s">
        <v>238</v>
      </c>
      <c r="D6" s="18" t="s">
        <v>226</v>
      </c>
      <c r="E6" s="18">
        <v>636832911</v>
      </c>
      <c r="F6" s="104">
        <v>44712</v>
      </c>
      <c r="G6" s="104">
        <v>45076</v>
      </c>
      <c r="H6" s="101" t="s">
        <v>274</v>
      </c>
      <c r="I6" s="207" t="s">
        <v>363</v>
      </c>
      <c r="J6" s="18" t="s">
        <v>273</v>
      </c>
      <c r="K6" s="18" t="s">
        <v>373</v>
      </c>
      <c r="L6" s="18"/>
      <c r="M6" s="18"/>
      <c r="N6" s="18"/>
      <c r="O6" s="18"/>
      <c r="P6" s="18"/>
    </row>
    <row r="7" spans="1:16" x14ac:dyDescent="0.3">
      <c r="A7" s="22" t="s">
        <v>219</v>
      </c>
      <c r="B7" s="22" t="s">
        <v>228</v>
      </c>
      <c r="C7" s="22" t="s">
        <v>376</v>
      </c>
      <c r="D7" s="22" t="s">
        <v>286</v>
      </c>
      <c r="E7" s="47">
        <v>635629050</v>
      </c>
      <c r="F7" s="104">
        <v>44712</v>
      </c>
      <c r="G7" s="104">
        <v>45076</v>
      </c>
      <c r="H7" s="105" t="s">
        <v>276</v>
      </c>
      <c r="I7" s="211"/>
      <c r="J7" s="18" t="s">
        <v>273</v>
      </c>
      <c r="K7" s="18" t="s">
        <v>374</v>
      </c>
      <c r="L7" s="18"/>
      <c r="M7" s="18"/>
      <c r="N7" s="18"/>
      <c r="O7" s="18"/>
      <c r="P7" s="18"/>
    </row>
    <row r="8" spans="1:16" x14ac:dyDescent="0.3">
      <c r="A8" s="22" t="s">
        <v>219</v>
      </c>
      <c r="B8" s="22" t="s">
        <v>275</v>
      </c>
      <c r="C8" s="22" t="s">
        <v>369</v>
      </c>
      <c r="D8" s="22" t="s">
        <v>112</v>
      </c>
      <c r="E8" s="47">
        <v>635629050</v>
      </c>
      <c r="F8" s="104">
        <v>44712</v>
      </c>
      <c r="G8" s="104">
        <v>45076</v>
      </c>
      <c r="H8" s="105" t="s">
        <v>276</v>
      </c>
      <c r="I8" s="208"/>
      <c r="J8" s="18" t="s">
        <v>273</v>
      </c>
      <c r="K8" s="18" t="s">
        <v>375</v>
      </c>
      <c r="L8" s="18"/>
      <c r="M8" s="18"/>
      <c r="N8" s="18"/>
      <c r="O8" s="18"/>
      <c r="P8" s="18"/>
    </row>
    <row r="9" spans="1:16" x14ac:dyDescent="0.3">
      <c r="A9" s="33" t="s">
        <v>287</v>
      </c>
      <c r="B9" s="33" t="s">
        <v>268</v>
      </c>
      <c r="C9" s="33" t="s">
        <v>291</v>
      </c>
      <c r="D9" s="33" t="s">
        <v>364</v>
      </c>
      <c r="E9" s="33">
        <v>678430590</v>
      </c>
      <c r="F9" s="51">
        <v>44778</v>
      </c>
      <c r="G9" s="34">
        <v>44926</v>
      </c>
      <c r="H9" s="52" t="s">
        <v>270</v>
      </c>
      <c r="I9" s="209" t="s">
        <v>11</v>
      </c>
      <c r="J9" s="33" t="s">
        <v>321</v>
      </c>
      <c r="K9" s="33"/>
      <c r="L9" s="33"/>
      <c r="M9" s="33"/>
      <c r="N9" s="33"/>
      <c r="O9" s="33"/>
      <c r="P9" s="33"/>
    </row>
    <row r="10" spans="1:16" x14ac:dyDescent="0.3">
      <c r="A10" s="33" t="s">
        <v>225</v>
      </c>
      <c r="B10" s="33" t="s">
        <v>289</v>
      </c>
      <c r="C10" s="33" t="s">
        <v>370</v>
      </c>
      <c r="D10" s="32" t="s">
        <v>295</v>
      </c>
      <c r="E10" s="33">
        <v>699037792</v>
      </c>
      <c r="F10" s="51">
        <v>44778</v>
      </c>
      <c r="G10" s="34">
        <v>44926</v>
      </c>
      <c r="H10" s="52" t="s">
        <v>293</v>
      </c>
      <c r="I10" s="210"/>
      <c r="J10" s="33" t="s">
        <v>321</v>
      </c>
      <c r="K10" s="33"/>
      <c r="L10" s="33"/>
      <c r="M10" s="33"/>
      <c r="N10" s="33"/>
      <c r="O10" s="33"/>
      <c r="P10" s="33"/>
    </row>
    <row r="11" spans="1:16" x14ac:dyDescent="0.3">
      <c r="A11" s="33" t="s">
        <v>261</v>
      </c>
      <c r="B11" s="33" t="s">
        <v>197</v>
      </c>
      <c r="C11" s="33" t="s">
        <v>290</v>
      </c>
      <c r="D11" s="33" t="s">
        <v>356</v>
      </c>
      <c r="E11" s="33">
        <v>616283758</v>
      </c>
      <c r="F11" s="51">
        <v>44778</v>
      </c>
      <c r="G11" s="34">
        <v>44926</v>
      </c>
      <c r="H11" s="52" t="s">
        <v>368</v>
      </c>
      <c r="I11" s="210"/>
      <c r="J11" s="33" t="s">
        <v>321</v>
      </c>
      <c r="K11" s="33"/>
      <c r="L11" s="33"/>
      <c r="M11" s="33"/>
      <c r="N11" s="33"/>
      <c r="O11" s="33"/>
      <c r="P11" s="33"/>
    </row>
    <row r="12" spans="1:16" x14ac:dyDescent="0.3">
      <c r="A12" s="115" t="s">
        <v>219</v>
      </c>
      <c r="B12" s="115" t="s">
        <v>275</v>
      </c>
      <c r="C12" s="115" t="s">
        <v>379</v>
      </c>
      <c r="D12" s="33"/>
      <c r="E12" s="33"/>
      <c r="F12" s="51"/>
      <c r="G12" s="34"/>
      <c r="H12" s="116" t="s">
        <v>380</v>
      </c>
      <c r="I12" s="210"/>
      <c r="J12" s="33" t="s">
        <v>321</v>
      </c>
      <c r="K12" s="33"/>
      <c r="L12" s="33"/>
      <c r="M12" s="33"/>
      <c r="N12" s="33"/>
      <c r="O12" s="33"/>
      <c r="P12" s="33"/>
    </row>
  </sheetData>
  <mergeCells count="10">
    <mergeCell ref="I9:I12"/>
    <mergeCell ref="I6:I8"/>
    <mergeCell ref="I3:I5"/>
    <mergeCell ref="P1:P2"/>
    <mergeCell ref="A1:A2"/>
    <mergeCell ref="B1:B2"/>
    <mergeCell ref="C1:G1"/>
    <mergeCell ref="H1:H2"/>
    <mergeCell ref="I1:N1"/>
    <mergeCell ref="O1: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02B3-1447-4011-A9B6-01A5B682D328}">
  <dimension ref="A1:P14"/>
  <sheetViews>
    <sheetView tabSelected="1" workbookViewId="0">
      <selection activeCell="H1" sqref="H1:H1048576"/>
    </sheetView>
  </sheetViews>
  <sheetFormatPr defaultColWidth="9.21875" defaultRowHeight="14.4" x14ac:dyDescent="0.3"/>
  <cols>
    <col min="1" max="1" width="23.33203125" customWidth="1"/>
    <col min="2" max="2" width="23.88671875" customWidth="1"/>
    <col min="3" max="3" width="24.5546875" hidden="1" customWidth="1"/>
    <col min="4" max="4" width="10.44140625" hidden="1" customWidth="1"/>
    <col min="5" max="5" width="10" hidden="1" customWidth="1"/>
    <col min="6" max="6" width="14" customWidth="1"/>
    <col min="7" max="7" width="10.77734375" bestFit="1" customWidth="1"/>
    <col min="8" max="8" width="30.5546875" hidden="1" customWidth="1"/>
    <col min="9" max="9" width="11.21875" bestFit="1" customWidth="1"/>
    <col min="10" max="10" width="30.33203125" customWidth="1"/>
    <col min="11" max="11" width="26.77734375" customWidth="1"/>
    <col min="12" max="12" width="17.44140625" bestFit="1" customWidth="1"/>
    <col min="13" max="13" width="19.44140625" hidden="1" customWidth="1"/>
    <col min="14" max="14" width="14.5546875" hidden="1" customWidth="1"/>
    <col min="15" max="15" width="10.77734375" hidden="1" customWidth="1"/>
    <col min="16" max="16" width="22.77734375" hidden="1" customWidth="1"/>
  </cols>
  <sheetData>
    <row r="1" spans="1:16" x14ac:dyDescent="0.3">
      <c r="A1" s="177" t="s">
        <v>0</v>
      </c>
      <c r="B1" s="177" t="s">
        <v>6</v>
      </c>
      <c r="C1" s="178" t="s">
        <v>426</v>
      </c>
      <c r="D1" s="179"/>
      <c r="E1" s="179"/>
      <c r="F1" s="179"/>
      <c r="G1" s="179"/>
      <c r="H1" s="177" t="s">
        <v>1</v>
      </c>
      <c r="I1" s="177" t="s">
        <v>7</v>
      </c>
      <c r="J1" s="177"/>
      <c r="K1" s="177"/>
      <c r="L1" s="177"/>
      <c r="M1" s="177"/>
      <c r="N1" s="177"/>
      <c r="O1" s="161" t="s">
        <v>45</v>
      </c>
      <c r="P1" s="195" t="s">
        <v>192</v>
      </c>
    </row>
    <row r="2" spans="1:16" x14ac:dyDescent="0.3">
      <c r="A2" s="177"/>
      <c r="B2" s="177"/>
      <c r="C2" s="2" t="s">
        <v>3</v>
      </c>
      <c r="D2" s="2" t="s">
        <v>4</v>
      </c>
      <c r="E2" s="2" t="s">
        <v>5</v>
      </c>
      <c r="F2" s="2" t="s">
        <v>33</v>
      </c>
      <c r="G2" s="2" t="s">
        <v>35</v>
      </c>
      <c r="H2" s="214"/>
      <c r="I2" s="59" t="s">
        <v>8</v>
      </c>
      <c r="J2" s="2" t="s">
        <v>15</v>
      </c>
      <c r="K2" s="2" t="s">
        <v>16</v>
      </c>
      <c r="L2" s="2" t="s">
        <v>13</v>
      </c>
      <c r="M2" s="2" t="s">
        <v>14</v>
      </c>
      <c r="N2" s="2" t="s">
        <v>44</v>
      </c>
      <c r="O2" s="162"/>
      <c r="P2" s="196"/>
    </row>
    <row r="3" spans="1:16" x14ac:dyDescent="0.3">
      <c r="A3" s="89" t="s">
        <v>94</v>
      </c>
      <c r="B3" s="89" t="s">
        <v>246</v>
      </c>
      <c r="C3" s="89" t="s">
        <v>384</v>
      </c>
      <c r="D3" s="89" t="s">
        <v>385</v>
      </c>
      <c r="E3" s="89"/>
      <c r="F3" s="117">
        <v>45078</v>
      </c>
      <c r="G3" s="117">
        <v>45443</v>
      </c>
      <c r="H3" s="89" t="s">
        <v>237</v>
      </c>
      <c r="I3" s="89" t="s">
        <v>182</v>
      </c>
      <c r="J3" s="89" t="s">
        <v>382</v>
      </c>
      <c r="K3" s="89" t="s">
        <v>383</v>
      </c>
      <c r="L3" s="89"/>
      <c r="M3" s="89"/>
      <c r="N3" s="89"/>
      <c r="O3" s="89"/>
      <c r="P3" s="89"/>
    </row>
    <row r="4" spans="1:16" x14ac:dyDescent="0.3">
      <c r="A4" s="89" t="s">
        <v>94</v>
      </c>
      <c r="B4" s="89" t="s">
        <v>85</v>
      </c>
      <c r="C4" s="89" t="s">
        <v>386</v>
      </c>
      <c r="D4" s="89" t="s">
        <v>166</v>
      </c>
      <c r="E4" s="89"/>
      <c r="F4" s="117">
        <v>45078</v>
      </c>
      <c r="G4" s="117">
        <v>45412</v>
      </c>
      <c r="H4" s="89" t="s">
        <v>237</v>
      </c>
      <c r="I4" s="89" t="s">
        <v>182</v>
      </c>
      <c r="J4" s="89" t="s">
        <v>382</v>
      </c>
      <c r="K4" s="89" t="s">
        <v>383</v>
      </c>
      <c r="L4" s="89"/>
      <c r="M4" s="89"/>
      <c r="N4" s="89"/>
      <c r="O4" s="89"/>
      <c r="P4" s="89"/>
    </row>
    <row r="5" spans="1:16" x14ac:dyDescent="0.3">
      <c r="A5" s="89" t="s">
        <v>92</v>
      </c>
      <c r="B5" s="89" t="s">
        <v>20</v>
      </c>
      <c r="C5" s="89" t="s">
        <v>387</v>
      </c>
      <c r="D5" s="89" t="s">
        <v>388</v>
      </c>
      <c r="E5" s="89"/>
      <c r="F5" s="117">
        <v>45078</v>
      </c>
      <c r="G5" s="117">
        <v>45412</v>
      </c>
      <c r="H5" s="89" t="s">
        <v>395</v>
      </c>
      <c r="I5" s="89" t="s">
        <v>182</v>
      </c>
      <c r="J5" s="89" t="s">
        <v>382</v>
      </c>
      <c r="K5" s="89" t="s">
        <v>381</v>
      </c>
      <c r="L5" s="89"/>
      <c r="M5" s="89"/>
      <c r="N5" s="89"/>
      <c r="O5" s="89"/>
      <c r="P5" s="89"/>
    </row>
    <row r="6" spans="1:16" x14ac:dyDescent="0.3">
      <c r="A6" s="89" t="s">
        <v>220</v>
      </c>
      <c r="B6" s="89" t="s">
        <v>389</v>
      </c>
      <c r="C6" s="89" t="s">
        <v>390</v>
      </c>
      <c r="D6" s="89" t="s">
        <v>391</v>
      </c>
      <c r="E6" s="89"/>
      <c r="F6" s="117">
        <v>45078</v>
      </c>
      <c r="G6" s="117">
        <v>45412</v>
      </c>
      <c r="H6" s="89" t="s">
        <v>234</v>
      </c>
      <c r="I6" s="89" t="s">
        <v>182</v>
      </c>
      <c r="J6" s="89" t="s">
        <v>382</v>
      </c>
      <c r="K6" s="89" t="s">
        <v>381</v>
      </c>
      <c r="L6" s="89"/>
      <c r="M6" s="89"/>
      <c r="N6" s="89"/>
      <c r="O6" s="89"/>
      <c r="P6" s="89"/>
    </row>
    <row r="7" spans="1:16" x14ac:dyDescent="0.3">
      <c r="A7" s="95" t="s">
        <v>393</v>
      </c>
      <c r="B7" s="95" t="s">
        <v>20</v>
      </c>
      <c r="C7" s="95" t="s">
        <v>392</v>
      </c>
      <c r="D7" s="95" t="s">
        <v>356</v>
      </c>
      <c r="E7" s="95"/>
      <c r="F7" s="119">
        <v>45078</v>
      </c>
      <c r="G7" s="119">
        <v>45412</v>
      </c>
      <c r="H7" s="95" t="s">
        <v>394</v>
      </c>
      <c r="I7" s="95" t="s">
        <v>182</v>
      </c>
      <c r="J7" s="95" t="s">
        <v>382</v>
      </c>
      <c r="K7" s="95" t="s">
        <v>381</v>
      </c>
      <c r="L7" s="95"/>
      <c r="M7" s="95"/>
      <c r="N7" s="95"/>
      <c r="O7" s="95"/>
      <c r="P7" s="95"/>
    </row>
    <row r="8" spans="1:16" x14ac:dyDescent="0.3">
      <c r="A8" s="120" t="s">
        <v>225</v>
      </c>
      <c r="B8" s="121" t="s">
        <v>289</v>
      </c>
      <c r="C8" s="121" t="s">
        <v>406</v>
      </c>
      <c r="D8" s="121" t="s">
        <v>405</v>
      </c>
      <c r="E8" s="121"/>
      <c r="F8" s="123">
        <v>45117</v>
      </c>
      <c r="G8" s="123">
        <v>45198</v>
      </c>
      <c r="H8" s="121" t="s">
        <v>293</v>
      </c>
      <c r="I8" s="121" t="s">
        <v>288</v>
      </c>
      <c r="J8" s="121" t="s">
        <v>321</v>
      </c>
      <c r="K8" s="121"/>
      <c r="L8" s="121" t="s">
        <v>418</v>
      </c>
      <c r="M8" s="121"/>
      <c r="N8" s="121"/>
      <c r="O8" s="121"/>
      <c r="P8" s="121"/>
    </row>
    <row r="9" spans="1:16" x14ac:dyDescent="0.3">
      <c r="A9" s="120" t="s">
        <v>225</v>
      </c>
      <c r="B9" s="121" t="s">
        <v>289</v>
      </c>
      <c r="C9" s="121" t="s">
        <v>407</v>
      </c>
      <c r="D9" s="121" t="s">
        <v>408</v>
      </c>
      <c r="E9" s="121"/>
      <c r="F9" s="123">
        <v>45187</v>
      </c>
      <c r="G9" s="123">
        <v>45198</v>
      </c>
      <c r="H9" s="121" t="s">
        <v>293</v>
      </c>
      <c r="I9" s="121" t="s">
        <v>288</v>
      </c>
      <c r="J9" s="121" t="s">
        <v>321</v>
      </c>
      <c r="K9" s="121"/>
      <c r="L9" s="121" t="s">
        <v>419</v>
      </c>
      <c r="M9" s="121"/>
      <c r="N9" s="121"/>
      <c r="O9" s="121"/>
      <c r="P9" s="121"/>
    </row>
    <row r="10" spans="1:16" x14ac:dyDescent="0.3">
      <c r="A10" s="121" t="s">
        <v>413</v>
      </c>
      <c r="B10" s="121" t="s">
        <v>396</v>
      </c>
      <c r="C10" s="121" t="s">
        <v>409</v>
      </c>
      <c r="D10" s="121" t="s">
        <v>410</v>
      </c>
      <c r="E10" s="121"/>
      <c r="F10" s="123">
        <v>45229</v>
      </c>
      <c r="G10" s="123">
        <v>45291</v>
      </c>
      <c r="H10" s="121" t="s">
        <v>414</v>
      </c>
      <c r="I10" s="121" t="s">
        <v>288</v>
      </c>
      <c r="J10" s="121" t="s">
        <v>321</v>
      </c>
      <c r="K10" s="121"/>
      <c r="L10" s="121" t="s">
        <v>420</v>
      </c>
      <c r="M10" s="121"/>
      <c r="N10" s="121"/>
      <c r="O10" s="121"/>
      <c r="P10" s="121"/>
    </row>
    <row r="11" spans="1:16" x14ac:dyDescent="0.3">
      <c r="A11" s="121" t="s">
        <v>261</v>
      </c>
      <c r="B11" s="121" t="s">
        <v>85</v>
      </c>
      <c r="C11" s="121" t="s">
        <v>411</v>
      </c>
      <c r="D11" s="121" t="s">
        <v>412</v>
      </c>
      <c r="E11" s="121"/>
      <c r="F11" s="123">
        <v>45127</v>
      </c>
      <c r="G11" s="123">
        <v>45291</v>
      </c>
      <c r="H11" s="121" t="s">
        <v>415</v>
      </c>
      <c r="I11" s="121" t="s">
        <v>288</v>
      </c>
      <c r="J11" s="121" t="s">
        <v>321</v>
      </c>
      <c r="K11" s="121"/>
      <c r="L11" s="121" t="s">
        <v>421</v>
      </c>
      <c r="M11" s="121"/>
      <c r="N11" s="121"/>
      <c r="O11" s="121"/>
      <c r="P11" s="121"/>
    </row>
    <row r="12" spans="1:16" x14ac:dyDescent="0.3">
      <c r="A12" s="121" t="s">
        <v>416</v>
      </c>
      <c r="B12" s="121" t="s">
        <v>417</v>
      </c>
      <c r="C12" s="121" t="s">
        <v>398</v>
      </c>
      <c r="D12" s="121" t="s">
        <v>153</v>
      </c>
      <c r="E12" s="121">
        <v>658521432</v>
      </c>
      <c r="F12" s="123">
        <v>45110</v>
      </c>
      <c r="G12" s="123">
        <v>45291</v>
      </c>
      <c r="H12" s="121" t="s">
        <v>397</v>
      </c>
      <c r="I12" s="121" t="s">
        <v>288</v>
      </c>
      <c r="J12" s="121" t="s">
        <v>321</v>
      </c>
      <c r="K12" s="121"/>
      <c r="L12" s="121" t="s">
        <v>422</v>
      </c>
      <c r="M12" s="121"/>
      <c r="N12" s="121"/>
      <c r="O12" s="121"/>
      <c r="P12" s="121"/>
    </row>
    <row r="13" spans="1:16" ht="15.6" x14ac:dyDescent="0.3">
      <c r="A13" s="118" t="s">
        <v>225</v>
      </c>
      <c r="B13" s="118" t="s">
        <v>399</v>
      </c>
      <c r="C13" s="118" t="s">
        <v>402</v>
      </c>
      <c r="D13" s="118" t="s">
        <v>403</v>
      </c>
      <c r="E13" s="118">
        <v>630135926</v>
      </c>
      <c r="F13" s="122">
        <v>45216</v>
      </c>
      <c r="G13" s="122">
        <v>45581</v>
      </c>
      <c r="H13" s="118" t="s">
        <v>400</v>
      </c>
      <c r="I13" s="118" t="s">
        <v>363</v>
      </c>
      <c r="J13" s="125" t="s">
        <v>424</v>
      </c>
      <c r="K13" s="126" t="s">
        <v>425</v>
      </c>
      <c r="L13" s="118"/>
      <c r="M13" s="118"/>
      <c r="N13" s="118"/>
      <c r="O13" s="118"/>
      <c r="P13" s="118"/>
    </row>
    <row r="14" spans="1:16" x14ac:dyDescent="0.3">
      <c r="A14" s="118" t="s">
        <v>401</v>
      </c>
      <c r="B14" s="118" t="s">
        <v>228</v>
      </c>
      <c r="C14" s="118" t="s">
        <v>404</v>
      </c>
      <c r="D14" s="118">
        <v>394113435</v>
      </c>
      <c r="E14" s="118">
        <v>666580441</v>
      </c>
      <c r="F14" s="122">
        <v>45216</v>
      </c>
      <c r="G14" s="122">
        <v>45581</v>
      </c>
      <c r="H14" s="118" t="s">
        <v>397</v>
      </c>
      <c r="I14" s="118" t="s">
        <v>363</v>
      </c>
      <c r="J14" s="124" t="s">
        <v>423</v>
      </c>
      <c r="K14" s="126" t="s">
        <v>342</v>
      </c>
      <c r="L14" s="118"/>
      <c r="M14" s="118"/>
      <c r="N14" s="118"/>
      <c r="O14" s="118"/>
      <c r="P14" s="118"/>
    </row>
  </sheetData>
  <mergeCells count="7">
    <mergeCell ref="P1:P2"/>
    <mergeCell ref="A1:A2"/>
    <mergeCell ref="B1:B2"/>
    <mergeCell ref="C1:G1"/>
    <mergeCell ref="H1:H2"/>
    <mergeCell ref="I1:N1"/>
    <mergeCell ref="O1:O2"/>
  </mergeCells>
  <phoneticPr fontId="7" type="noConversion"/>
  <dataValidations count="1">
    <dataValidation type="custom" allowBlank="1" showInputMessage="1" showErrorMessage="1" errorTitle="DNI/NIE" error="Aquest DNI/NIE ja existeix" sqref="C16:C17" xr:uid="{9C3DECCA-D653-47DE-887B-8A08D88DC8B5}">
      <formula1>COUNTIF($C$2:$C$956,C16)=1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11</vt:i4>
      </vt:variant>
    </vt:vector>
  </HeadingPairs>
  <TitlesOfParts>
    <vt:vector size="11" baseType="lpstr">
      <vt:lpstr>sol. 2015</vt:lpstr>
      <vt:lpstr>sol. 2016</vt:lpstr>
      <vt:lpstr>2017</vt:lpstr>
      <vt:lpstr>2018</vt:lpstr>
      <vt:lpstr>2019</vt:lpstr>
      <vt:lpstr>2020</vt:lpstr>
      <vt:lpstr>2021</vt:lpstr>
      <vt:lpstr>2022</vt:lpstr>
      <vt:lpstr>2023</vt:lpstr>
      <vt:lpstr>SEGUIMENT accions 2022-23</vt:lpstr>
      <vt:lpstr>INFOGRAFIA 2015-2016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Picardo Souto</dc:creator>
  <cp:lastModifiedBy>Georgina Quitllet Juncosa</cp:lastModifiedBy>
  <cp:lastPrinted>2017-05-08T06:06:49Z</cp:lastPrinted>
  <dcterms:created xsi:type="dcterms:W3CDTF">2016-04-15T09:47:18Z</dcterms:created>
  <dcterms:modified xsi:type="dcterms:W3CDTF">2024-01-24T10:31:25Z</dcterms:modified>
</cp:coreProperties>
</file>