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GRP_SECRETARIA_GRAL\1_SECRETARIA_Administració electrònica\3. Transparencia\ENQUESTES  transparència\2022-2023\PARTCIPACIÓ_Queixes_sugg\"/>
    </mc:Choice>
  </mc:AlternateContent>
  <xr:revisionPtr revIDLastSave="0" documentId="13_ncr:1_{F2F45B44-ED56-4A91-AF1E-C98DB24DE02B}" xr6:coauthVersionLast="47" xr6:coauthVersionMax="47" xr10:uidLastSave="{00000000-0000-0000-0000-000000000000}"/>
  <bookViews>
    <workbookView xWindow="-120" yWindow="-120" windowWidth="29040" windowHeight="15840" xr2:uid="{A1527B14-9D8F-4340-BB4C-058338234FB5}"/>
  </bookViews>
  <sheets>
    <sheet name="Bústia ciutadana" sheetId="2" r:id="rId1"/>
    <sheet name="Diversos canals entrada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61" i="1"/>
  <c r="B43" i="1" l="1"/>
  <c r="B28" i="1"/>
  <c r="C28" i="1"/>
  <c r="D28" i="1"/>
  <c r="E28" i="1"/>
  <c r="C12" i="1"/>
  <c r="D12" i="1"/>
  <c r="E12" i="1"/>
  <c r="B12" i="1"/>
  <c r="D56" i="1"/>
  <c r="C56" i="1"/>
  <c r="D43" i="1"/>
  <c r="C43" i="1"/>
  <c r="B56" i="1"/>
</calcChain>
</file>

<file path=xl/sharedStrings.xml><?xml version="1.0" encoding="utf-8"?>
<sst xmlns="http://schemas.openxmlformats.org/spreadsheetml/2006/main" count="82" uniqueCount="37">
  <si>
    <t>MANTENIMENT VIA PÚBLICA</t>
  </si>
  <si>
    <t>Inspeccions Municipals</t>
  </si>
  <si>
    <t>Total</t>
  </si>
  <si>
    <t>Associacions veïnals</t>
  </si>
  <si>
    <t>Bústia Ciutadana</t>
  </si>
  <si>
    <t>Atenció telefònica</t>
  </si>
  <si>
    <t>Xarxes socials</t>
  </si>
  <si>
    <t>Resoltes</t>
  </si>
  <si>
    <t>En tràmit</t>
  </si>
  <si>
    <t>AIGUA I CLAVEGUERAM</t>
  </si>
  <si>
    <t>CONTROL DE PLAGUES</t>
  </si>
  <si>
    <t>Altres(Exp registre, RP, Sindic Greuges…)</t>
  </si>
  <si>
    <t>NETEJA</t>
  </si>
  <si>
    <t>Canal d'entrada</t>
  </si>
  <si>
    <t>Aplicació móbil Appunta</t>
  </si>
  <si>
    <t>Altres</t>
  </si>
  <si>
    <t>Número</t>
  </si>
  <si>
    <t>ENLLUMENAT</t>
  </si>
  <si>
    <t>Queixes i suggeriments per temes</t>
  </si>
  <si>
    <t>Temes</t>
  </si>
  <si>
    <t>Consum, comerç i mercats</t>
  </si>
  <si>
    <t>Cultura</t>
  </si>
  <si>
    <t>Economia</t>
  </si>
  <si>
    <t>Educació</t>
  </si>
  <si>
    <t>Esports</t>
  </si>
  <si>
    <t>Habitatge</t>
  </si>
  <si>
    <t>Horta</t>
  </si>
  <si>
    <t>Informació general</t>
  </si>
  <si>
    <t>Informàtica</t>
  </si>
  <si>
    <t>Joventut</t>
  </si>
  <si>
    <t>Medi ambient</t>
  </si>
  <si>
    <t>Salut pública i Cementiri</t>
  </si>
  <si>
    <t>Seguretat</t>
  </si>
  <si>
    <t>Serveis socials</t>
  </si>
  <si>
    <t>Tramitacions</t>
  </si>
  <si>
    <t>Urbanisme</t>
  </si>
  <si>
    <t>Mobilitat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</si>
</sst>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165" fontId="2" fillId="0" borderId="0" xfId="2" applyNumberFormat="1" applyFont="1" applyFill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2" fillId="2" borderId="1" xfId="0" applyFont="1" applyFill="1" applyBorder="1"/>
    <xf numFmtId="0" fontId="2" fillId="0" borderId="1" xfId="0" applyFont="1" applyBorder="1" applyAlignment="1">
      <alignment horizontal="center"/>
    </xf>
    <xf numFmtId="164" fontId="1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65" fontId="2" fillId="0" borderId="0" xfId="2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14" xfId="0" applyFont="1" applyBorder="1" applyAlignment="1">
      <alignment horizontal="right"/>
    </xf>
    <xf numFmtId="0" fontId="2" fillId="0" borderId="15" xfId="0" applyFont="1" applyBorder="1"/>
    <xf numFmtId="0" fontId="0" fillId="0" borderId="15" xfId="0" applyBorder="1"/>
    <xf numFmtId="0" fontId="0" fillId="0" borderId="16" xfId="0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3">
    <cellStyle name="Coma" xfId="1" builtinId="3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Any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5201698513800426E-2"/>
          <c:y val="8.6836398200161938E-2"/>
          <c:w val="0.88747346072186839"/>
          <c:h val="0.59533932050361249"/>
        </c:manualLayout>
      </c:layout>
      <c:pie3DChart>
        <c:varyColors val="1"/>
        <c:ser>
          <c:idx val="0"/>
          <c:order val="0"/>
          <c:tx>
            <c:strRef>
              <c:f>'[1]resum bústia any 2022'!$B$2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B4D-418C-A0DF-16A0F277B62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B4D-418C-A0DF-16A0F277B62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B4D-418C-A0DF-16A0F277B62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B4D-418C-A0DF-16A0F277B62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B4D-418C-A0DF-16A0F277B62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B4D-418C-A0DF-16A0F277B62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B4D-418C-A0DF-16A0F277B62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B4D-418C-A0DF-16A0F277B62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3B4D-418C-A0DF-16A0F277B62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3B4D-418C-A0DF-16A0F277B62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B4D-418C-A0DF-16A0F277B62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3B4D-418C-A0DF-16A0F277B62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3B4D-418C-A0DF-16A0F277B62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3B4D-418C-A0DF-16A0F277B62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3B4D-418C-A0DF-16A0F277B62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3B4D-418C-A0DF-16A0F277B62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3B4D-418C-A0DF-16A0F277B62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3B4D-418C-A0DF-16A0F277B62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3B4D-418C-A0DF-16A0F277B626}"/>
              </c:ext>
            </c:extLst>
          </c:dPt>
          <c:cat>
            <c:strRef>
              <c:f>'[1]resum bústia any 2022'!$A$3:$A$20</c:f>
              <c:strCache>
                <c:ptCount val="18"/>
                <c:pt idx="0">
                  <c:v>Consum, comerç i mercats</c:v>
                </c:pt>
                <c:pt idx="1">
                  <c:v>Cultura</c:v>
                </c:pt>
                <c:pt idx="2">
                  <c:v>Economia</c:v>
                </c:pt>
                <c:pt idx="3">
                  <c:v>Educació</c:v>
                </c:pt>
                <c:pt idx="4">
                  <c:v>Esports</c:v>
                </c:pt>
                <c:pt idx="5">
                  <c:v>Habitatge</c:v>
                </c:pt>
                <c:pt idx="6">
                  <c:v>Horta</c:v>
                </c:pt>
                <c:pt idx="7">
                  <c:v>Informació general</c:v>
                </c:pt>
                <c:pt idx="8">
                  <c:v>Informàtica</c:v>
                </c:pt>
                <c:pt idx="9">
                  <c:v>Joventut</c:v>
                </c:pt>
                <c:pt idx="10">
                  <c:v>Medi ambient</c:v>
                </c:pt>
                <c:pt idx="11">
                  <c:v>Salut pública i Cementiri</c:v>
                </c:pt>
                <c:pt idx="12">
                  <c:v>Seguretat</c:v>
                </c:pt>
                <c:pt idx="13">
                  <c:v>Serveis socials</c:v>
                </c:pt>
                <c:pt idx="14">
                  <c:v>Tramitacions</c:v>
                </c:pt>
                <c:pt idx="15">
                  <c:v>Urbanisme</c:v>
                </c:pt>
                <c:pt idx="16">
                  <c:v>Mobilitat</c:v>
                </c:pt>
                <c:pt idx="17">
                  <c:v>Altres</c:v>
                </c:pt>
              </c:strCache>
            </c:strRef>
          </c:cat>
          <c:val>
            <c:numRef>
              <c:f>'[1]resum bústia any 2022'!$B$3:$B$20</c:f>
              <c:numCache>
                <c:formatCode>General</c:formatCode>
                <c:ptCount val="18"/>
                <c:pt idx="0">
                  <c:v>10</c:v>
                </c:pt>
                <c:pt idx="1">
                  <c:v>21</c:v>
                </c:pt>
                <c:pt idx="2">
                  <c:v>10</c:v>
                </c:pt>
                <c:pt idx="3">
                  <c:v>18</c:v>
                </c:pt>
                <c:pt idx="4">
                  <c:v>39</c:v>
                </c:pt>
                <c:pt idx="5">
                  <c:v>23</c:v>
                </c:pt>
                <c:pt idx="6">
                  <c:v>13</c:v>
                </c:pt>
                <c:pt idx="7">
                  <c:v>63</c:v>
                </c:pt>
                <c:pt idx="8">
                  <c:v>2</c:v>
                </c:pt>
                <c:pt idx="9">
                  <c:v>2</c:v>
                </c:pt>
                <c:pt idx="10">
                  <c:v>96</c:v>
                </c:pt>
                <c:pt idx="11">
                  <c:v>37</c:v>
                </c:pt>
                <c:pt idx="12">
                  <c:v>59</c:v>
                </c:pt>
                <c:pt idx="13">
                  <c:v>13</c:v>
                </c:pt>
                <c:pt idx="14">
                  <c:v>81</c:v>
                </c:pt>
                <c:pt idx="15">
                  <c:v>133</c:v>
                </c:pt>
                <c:pt idx="16">
                  <c:v>269</c:v>
                </c:pt>
                <c:pt idx="17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3B4D-418C-A0DF-16A0F277B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617851112559973E-2"/>
          <c:y val="0.66903578552367049"/>
          <c:w val="0.94464098834779409"/>
          <c:h val="0.299094403010938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MANTENIMENT VIA PÚBLICA</a:t>
            </a:r>
          </a:p>
        </c:rich>
      </c:tx>
      <c:layout>
        <c:manualLayout>
          <c:xMode val="edge"/>
          <c:yMode val="edge"/>
          <c:x val="0.26668496026812211"/>
          <c:y val="3.92569182038613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'Diversos canals entrada'!$B$4</c:f>
              <c:strCache>
                <c:ptCount val="1"/>
                <c:pt idx="0">
                  <c:v>Número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'Diversos canals entrada'!$A$5:$A$12</c:f>
              <c:strCache>
                <c:ptCount val="8"/>
                <c:pt idx="0">
                  <c:v>Aplicació móbil Appunta</c:v>
                </c:pt>
                <c:pt idx="1">
                  <c:v>Bústia Ciutadana</c:v>
                </c:pt>
                <c:pt idx="2">
                  <c:v>Atenció telefònica</c:v>
                </c:pt>
                <c:pt idx="3">
                  <c:v>Inspeccions Municipals</c:v>
                </c:pt>
                <c:pt idx="4">
                  <c:v>Associacions veïnals</c:v>
                </c:pt>
                <c:pt idx="5">
                  <c:v>Xarxes socials</c:v>
                </c:pt>
                <c:pt idx="6">
                  <c:v>Altres(Exp registre, RP, Sindic Greuges…)</c:v>
                </c:pt>
                <c:pt idx="7">
                  <c:v>Total</c:v>
                </c:pt>
              </c:strCache>
            </c:strRef>
          </c:cat>
          <c:val>
            <c:numRef>
              <c:f>'Diversos canals entrada'!$B$5:$B$12</c:f>
              <c:numCache>
                <c:formatCode>_-* #,##0_-;\-* #,##0_-;_-* "-"??_-;_-@_-</c:formatCode>
                <c:ptCount val="8"/>
                <c:pt idx="0">
                  <c:v>978</c:v>
                </c:pt>
                <c:pt idx="1">
                  <c:v>226</c:v>
                </c:pt>
                <c:pt idx="2">
                  <c:v>9</c:v>
                </c:pt>
                <c:pt idx="3">
                  <c:v>828</c:v>
                </c:pt>
                <c:pt idx="4">
                  <c:v>23</c:v>
                </c:pt>
                <c:pt idx="5">
                  <c:v>44</c:v>
                </c:pt>
                <c:pt idx="6">
                  <c:v>189</c:v>
                </c:pt>
                <c:pt idx="7">
                  <c:v>2297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7D-4068-8BE3-E414103B692A}"/>
            </c:ext>
          </c:extLst>
        </c:ser>
        <c:ser>
          <c:idx val="1"/>
          <c:order val="1"/>
          <c:tx>
            <c:strRef>
              <c:f>'Diversos canals entrada'!$C$4</c:f>
              <c:strCache>
                <c:ptCount val="1"/>
                <c:pt idx="0">
                  <c:v>Resoltes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'Diversos canals entrada'!$A$5:$A$12</c:f>
              <c:strCache>
                <c:ptCount val="8"/>
                <c:pt idx="0">
                  <c:v>Aplicació móbil Appunta</c:v>
                </c:pt>
                <c:pt idx="1">
                  <c:v>Bústia Ciutadana</c:v>
                </c:pt>
                <c:pt idx="2">
                  <c:v>Atenció telefònica</c:v>
                </c:pt>
                <c:pt idx="3">
                  <c:v>Inspeccions Municipals</c:v>
                </c:pt>
                <c:pt idx="4">
                  <c:v>Associacions veïnals</c:v>
                </c:pt>
                <c:pt idx="5">
                  <c:v>Xarxes socials</c:v>
                </c:pt>
                <c:pt idx="6">
                  <c:v>Altres(Exp registre, RP, Sindic Greuges…)</c:v>
                </c:pt>
                <c:pt idx="7">
                  <c:v>Total</c:v>
                </c:pt>
              </c:strCache>
            </c:strRef>
          </c:cat>
          <c:val>
            <c:numRef>
              <c:f>'Diversos canals entrada'!$C$5:$C$12</c:f>
              <c:numCache>
                <c:formatCode>General</c:formatCode>
                <c:ptCount val="8"/>
                <c:pt idx="0">
                  <c:v>556</c:v>
                </c:pt>
                <c:pt idx="1">
                  <c:v>125</c:v>
                </c:pt>
                <c:pt idx="2">
                  <c:v>3</c:v>
                </c:pt>
                <c:pt idx="3">
                  <c:v>525</c:v>
                </c:pt>
                <c:pt idx="4">
                  <c:v>12</c:v>
                </c:pt>
                <c:pt idx="5">
                  <c:v>27</c:v>
                </c:pt>
                <c:pt idx="6">
                  <c:v>52</c:v>
                </c:pt>
                <c:pt idx="7" formatCode="_-* #,##0_-;\-* #,##0_-;_-* &quot;-&quot;??_-;_-@_-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7D-4068-8BE3-E414103B692A}"/>
            </c:ext>
          </c:extLst>
        </c:ser>
        <c:ser>
          <c:idx val="2"/>
          <c:order val="2"/>
          <c:tx>
            <c:strRef>
              <c:f>'Diversos canals entrada'!$D$4</c:f>
              <c:strCache>
                <c:ptCount val="1"/>
                <c:pt idx="0">
                  <c:v>En tràmit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'Diversos canals entrada'!$A$5:$A$12</c:f>
              <c:strCache>
                <c:ptCount val="8"/>
                <c:pt idx="0">
                  <c:v>Aplicació móbil Appunta</c:v>
                </c:pt>
                <c:pt idx="1">
                  <c:v>Bústia Ciutadana</c:v>
                </c:pt>
                <c:pt idx="2">
                  <c:v>Atenció telefònica</c:v>
                </c:pt>
                <c:pt idx="3">
                  <c:v>Inspeccions Municipals</c:v>
                </c:pt>
                <c:pt idx="4">
                  <c:v>Associacions veïnals</c:v>
                </c:pt>
                <c:pt idx="5">
                  <c:v>Xarxes socials</c:v>
                </c:pt>
                <c:pt idx="6">
                  <c:v>Altres(Exp registre, RP, Sindic Greuges…)</c:v>
                </c:pt>
                <c:pt idx="7">
                  <c:v>Total</c:v>
                </c:pt>
              </c:strCache>
            </c:strRef>
          </c:cat>
          <c:val>
            <c:numRef>
              <c:f>'Diversos canals entrada'!$D$5:$D$12</c:f>
              <c:numCache>
                <c:formatCode>General</c:formatCode>
                <c:ptCount val="8"/>
                <c:pt idx="0">
                  <c:v>347</c:v>
                </c:pt>
                <c:pt idx="1">
                  <c:v>89</c:v>
                </c:pt>
                <c:pt idx="2">
                  <c:v>6</c:v>
                </c:pt>
                <c:pt idx="3">
                  <c:v>273</c:v>
                </c:pt>
                <c:pt idx="4">
                  <c:v>11</c:v>
                </c:pt>
                <c:pt idx="5">
                  <c:v>17</c:v>
                </c:pt>
                <c:pt idx="6">
                  <c:v>135</c:v>
                </c:pt>
                <c:pt idx="7" formatCode="_-* #,##0_-;\-* #,##0_-;_-* &quot;-&quot;??_-;_-@_-">
                  <c:v>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7D-4068-8BE3-E414103B692A}"/>
            </c:ext>
          </c:extLst>
        </c:ser>
        <c:ser>
          <c:idx val="3"/>
          <c:order val="3"/>
          <c:tx>
            <c:strRef>
              <c:f>'Diversos canals entrada'!$E$4</c:f>
              <c:strCache>
                <c:ptCount val="1"/>
                <c:pt idx="0">
                  <c:v>Altres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'Diversos canals entrada'!$A$5:$A$12</c:f>
              <c:strCache>
                <c:ptCount val="8"/>
                <c:pt idx="0">
                  <c:v>Aplicació móbil Appunta</c:v>
                </c:pt>
                <c:pt idx="1">
                  <c:v>Bústia Ciutadana</c:v>
                </c:pt>
                <c:pt idx="2">
                  <c:v>Atenció telefònica</c:v>
                </c:pt>
                <c:pt idx="3">
                  <c:v>Inspeccions Municipals</c:v>
                </c:pt>
                <c:pt idx="4">
                  <c:v>Associacions veïnals</c:v>
                </c:pt>
                <c:pt idx="5">
                  <c:v>Xarxes socials</c:v>
                </c:pt>
                <c:pt idx="6">
                  <c:v>Altres(Exp registre, RP, Sindic Greuges…)</c:v>
                </c:pt>
                <c:pt idx="7">
                  <c:v>Total</c:v>
                </c:pt>
              </c:strCache>
            </c:strRef>
          </c:cat>
          <c:val>
            <c:numRef>
              <c:f>'Diversos canals entrada'!$E$5:$E$12</c:f>
              <c:numCache>
                <c:formatCode>General</c:formatCode>
                <c:ptCount val="8"/>
                <c:pt idx="0">
                  <c:v>70</c:v>
                </c:pt>
                <c:pt idx="1">
                  <c:v>7</c:v>
                </c:pt>
                <c:pt idx="2">
                  <c:v>0</c:v>
                </c:pt>
                <c:pt idx="3">
                  <c:v>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_-* #,##0_-;\-* #,##0_-;_-* &quot;-&quot;??_-;_-@_-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7D-4068-8BE3-E414103B6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3598008"/>
        <c:axId val="593598336"/>
      </c:barChart>
      <c:catAx>
        <c:axId val="593598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93598336"/>
        <c:crosses val="autoZero"/>
        <c:auto val="1"/>
        <c:lblAlgn val="ctr"/>
        <c:lblOffset val="100"/>
        <c:noMultiLvlLbl val="0"/>
      </c:catAx>
      <c:valAx>
        <c:axId val="59359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93598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AIGUA I CLAVEGUERAM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'Diversos canals entrada'!$B$20</c:f>
              <c:strCache>
                <c:ptCount val="1"/>
                <c:pt idx="0">
                  <c:v>Número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'Diversos canals entrada'!$A$21:$A$28</c:f>
              <c:strCache>
                <c:ptCount val="8"/>
                <c:pt idx="0">
                  <c:v>Aplicació móbil Appunta</c:v>
                </c:pt>
                <c:pt idx="1">
                  <c:v>Bústia Ciutadana</c:v>
                </c:pt>
                <c:pt idx="2">
                  <c:v>Atenció telefònica</c:v>
                </c:pt>
                <c:pt idx="3">
                  <c:v>Inspeccions Municipals</c:v>
                </c:pt>
                <c:pt idx="4">
                  <c:v>Associacions veïnals</c:v>
                </c:pt>
                <c:pt idx="5">
                  <c:v>Xarxes socials</c:v>
                </c:pt>
                <c:pt idx="6">
                  <c:v>Altres(Exp registre, RP, Sindic Greuges…)</c:v>
                </c:pt>
                <c:pt idx="7">
                  <c:v>Total</c:v>
                </c:pt>
              </c:strCache>
            </c:strRef>
          </c:cat>
          <c:val>
            <c:numRef>
              <c:f>'Diversos canals entrada'!$B$21:$B$28</c:f>
              <c:numCache>
                <c:formatCode>_-* #,##0_-;\-* #,##0_-;_-* "-"??_-;_-@_-</c:formatCode>
                <c:ptCount val="8"/>
                <c:pt idx="0">
                  <c:v>380</c:v>
                </c:pt>
                <c:pt idx="1">
                  <c:v>127</c:v>
                </c:pt>
                <c:pt idx="2">
                  <c:v>25</c:v>
                </c:pt>
                <c:pt idx="3">
                  <c:v>276</c:v>
                </c:pt>
                <c:pt idx="4">
                  <c:v>3</c:v>
                </c:pt>
                <c:pt idx="5">
                  <c:v>11</c:v>
                </c:pt>
                <c:pt idx="6">
                  <c:v>85</c:v>
                </c:pt>
                <c:pt idx="7" formatCode="General">
                  <c:v>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D-41C9-B76F-A665926BE6FD}"/>
            </c:ext>
          </c:extLst>
        </c:ser>
        <c:ser>
          <c:idx val="1"/>
          <c:order val="1"/>
          <c:tx>
            <c:strRef>
              <c:f>'Diversos canals entrada'!$C$20</c:f>
              <c:strCache>
                <c:ptCount val="1"/>
                <c:pt idx="0">
                  <c:v>Resoltes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'Diversos canals entrada'!$A$21:$A$28</c:f>
              <c:strCache>
                <c:ptCount val="8"/>
                <c:pt idx="0">
                  <c:v>Aplicació móbil Appunta</c:v>
                </c:pt>
                <c:pt idx="1">
                  <c:v>Bústia Ciutadana</c:v>
                </c:pt>
                <c:pt idx="2">
                  <c:v>Atenció telefònica</c:v>
                </c:pt>
                <c:pt idx="3">
                  <c:v>Inspeccions Municipals</c:v>
                </c:pt>
                <c:pt idx="4">
                  <c:v>Associacions veïnals</c:v>
                </c:pt>
                <c:pt idx="5">
                  <c:v>Xarxes socials</c:v>
                </c:pt>
                <c:pt idx="6">
                  <c:v>Altres(Exp registre, RP, Sindic Greuges…)</c:v>
                </c:pt>
                <c:pt idx="7">
                  <c:v>Total</c:v>
                </c:pt>
              </c:strCache>
            </c:strRef>
          </c:cat>
          <c:val>
            <c:numRef>
              <c:f>'Diversos canals entrada'!$C$21:$C$28</c:f>
              <c:numCache>
                <c:formatCode>General</c:formatCode>
                <c:ptCount val="8"/>
                <c:pt idx="0">
                  <c:v>327</c:v>
                </c:pt>
                <c:pt idx="1">
                  <c:v>118</c:v>
                </c:pt>
                <c:pt idx="2">
                  <c:v>23</c:v>
                </c:pt>
                <c:pt idx="3">
                  <c:v>258</c:v>
                </c:pt>
                <c:pt idx="4">
                  <c:v>3</c:v>
                </c:pt>
                <c:pt idx="5">
                  <c:v>11</c:v>
                </c:pt>
                <c:pt idx="6">
                  <c:v>15</c:v>
                </c:pt>
                <c:pt idx="7">
                  <c:v>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7D-41C9-B76F-A665926BE6FD}"/>
            </c:ext>
          </c:extLst>
        </c:ser>
        <c:ser>
          <c:idx val="2"/>
          <c:order val="2"/>
          <c:tx>
            <c:strRef>
              <c:f>'Diversos canals entrada'!$D$20</c:f>
              <c:strCache>
                <c:ptCount val="1"/>
                <c:pt idx="0">
                  <c:v>En tràmit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'Diversos canals entrada'!$A$21:$A$28</c:f>
              <c:strCache>
                <c:ptCount val="8"/>
                <c:pt idx="0">
                  <c:v>Aplicació móbil Appunta</c:v>
                </c:pt>
                <c:pt idx="1">
                  <c:v>Bústia Ciutadana</c:v>
                </c:pt>
                <c:pt idx="2">
                  <c:v>Atenció telefònica</c:v>
                </c:pt>
                <c:pt idx="3">
                  <c:v>Inspeccions Municipals</c:v>
                </c:pt>
                <c:pt idx="4">
                  <c:v>Associacions veïnals</c:v>
                </c:pt>
                <c:pt idx="5">
                  <c:v>Xarxes socials</c:v>
                </c:pt>
                <c:pt idx="6">
                  <c:v>Altres(Exp registre, RP, Sindic Greuges…)</c:v>
                </c:pt>
                <c:pt idx="7">
                  <c:v>Total</c:v>
                </c:pt>
              </c:strCache>
            </c:strRef>
          </c:cat>
          <c:val>
            <c:numRef>
              <c:f>'Diversos canals entrada'!$D$21:$D$28</c:f>
              <c:numCache>
                <c:formatCode>General</c:formatCode>
                <c:ptCount val="8"/>
                <c:pt idx="0">
                  <c:v>12</c:v>
                </c:pt>
                <c:pt idx="1">
                  <c:v>9</c:v>
                </c:pt>
                <c:pt idx="2">
                  <c:v>2</c:v>
                </c:pt>
                <c:pt idx="3">
                  <c:v>18</c:v>
                </c:pt>
                <c:pt idx="4">
                  <c:v>0</c:v>
                </c:pt>
                <c:pt idx="5">
                  <c:v>0</c:v>
                </c:pt>
                <c:pt idx="6">
                  <c:v>66</c:v>
                </c:pt>
                <c:pt idx="7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D-41C9-B76F-A665926BE6FD}"/>
            </c:ext>
          </c:extLst>
        </c:ser>
        <c:ser>
          <c:idx val="3"/>
          <c:order val="3"/>
          <c:tx>
            <c:strRef>
              <c:f>'Diversos canals entrada'!$E$20</c:f>
              <c:strCache>
                <c:ptCount val="1"/>
                <c:pt idx="0">
                  <c:v>Altres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'Diversos canals entrada'!$A$21:$A$28</c:f>
              <c:strCache>
                <c:ptCount val="8"/>
                <c:pt idx="0">
                  <c:v>Aplicació móbil Appunta</c:v>
                </c:pt>
                <c:pt idx="1">
                  <c:v>Bústia Ciutadana</c:v>
                </c:pt>
                <c:pt idx="2">
                  <c:v>Atenció telefònica</c:v>
                </c:pt>
                <c:pt idx="3">
                  <c:v>Inspeccions Municipals</c:v>
                </c:pt>
                <c:pt idx="4">
                  <c:v>Associacions veïnals</c:v>
                </c:pt>
                <c:pt idx="5">
                  <c:v>Xarxes socials</c:v>
                </c:pt>
                <c:pt idx="6">
                  <c:v>Altres(Exp registre, RP, Sindic Greuges…)</c:v>
                </c:pt>
                <c:pt idx="7">
                  <c:v>Total</c:v>
                </c:pt>
              </c:strCache>
            </c:strRef>
          </c:cat>
          <c:val>
            <c:numRef>
              <c:f>'Diversos canals entrada'!$E$21:$E$28</c:f>
              <c:numCache>
                <c:formatCode>General</c:formatCode>
                <c:ptCount val="8"/>
                <c:pt idx="0">
                  <c:v>41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7D-41C9-B76F-A665926BE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8961648"/>
        <c:axId val="708959352"/>
      </c:barChart>
      <c:catAx>
        <c:axId val="70896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08959352"/>
        <c:crosses val="autoZero"/>
        <c:auto val="1"/>
        <c:lblAlgn val="ctr"/>
        <c:lblOffset val="100"/>
        <c:noMultiLvlLbl val="0"/>
      </c:catAx>
      <c:valAx>
        <c:axId val="708959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0896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CONTROL DE PLAGUES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'Diversos canals entrada'!$B$35</c:f>
              <c:strCache>
                <c:ptCount val="1"/>
                <c:pt idx="0">
                  <c:v>Número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'Diversos canals entrada'!$A$36:$A$43</c:f>
              <c:strCache>
                <c:ptCount val="8"/>
                <c:pt idx="0">
                  <c:v>Aplicació móbil Appunta</c:v>
                </c:pt>
                <c:pt idx="1">
                  <c:v>Bústia Ciutadana</c:v>
                </c:pt>
                <c:pt idx="2">
                  <c:v>Atenció telefònica</c:v>
                </c:pt>
                <c:pt idx="3">
                  <c:v>Inspeccions Municipals</c:v>
                </c:pt>
                <c:pt idx="4">
                  <c:v>Associacions veïnals</c:v>
                </c:pt>
                <c:pt idx="5">
                  <c:v>Xarxes socials</c:v>
                </c:pt>
                <c:pt idx="6">
                  <c:v>Altres(Exp registre, RP, Sindic Greuges…)</c:v>
                </c:pt>
                <c:pt idx="7">
                  <c:v>Total</c:v>
                </c:pt>
              </c:strCache>
            </c:strRef>
          </c:cat>
          <c:val>
            <c:numRef>
              <c:f>'Diversos canals entrada'!$B$36:$B$43</c:f>
              <c:numCache>
                <c:formatCode>_-* #,##0_-;\-* #,##0_-;_-* "-"??_-;_-@_-</c:formatCode>
                <c:ptCount val="8"/>
                <c:pt idx="0">
                  <c:v>155</c:v>
                </c:pt>
                <c:pt idx="1">
                  <c:v>142</c:v>
                </c:pt>
                <c:pt idx="2">
                  <c:v>19</c:v>
                </c:pt>
                <c:pt idx="3">
                  <c:v>72</c:v>
                </c:pt>
                <c:pt idx="4">
                  <c:v>1</c:v>
                </c:pt>
                <c:pt idx="5">
                  <c:v>15</c:v>
                </c:pt>
                <c:pt idx="6">
                  <c:v>99</c:v>
                </c:pt>
                <c:pt idx="7">
                  <c:v>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7-4AF5-9D41-CAA52E5B2C0B}"/>
            </c:ext>
          </c:extLst>
        </c:ser>
        <c:ser>
          <c:idx val="1"/>
          <c:order val="1"/>
          <c:tx>
            <c:strRef>
              <c:f>'Diversos canals entrada'!$C$35</c:f>
              <c:strCache>
                <c:ptCount val="1"/>
                <c:pt idx="0">
                  <c:v>Resoltes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'Diversos canals entrada'!$A$36:$A$43</c:f>
              <c:strCache>
                <c:ptCount val="8"/>
                <c:pt idx="0">
                  <c:v>Aplicació móbil Appunta</c:v>
                </c:pt>
                <c:pt idx="1">
                  <c:v>Bústia Ciutadana</c:v>
                </c:pt>
                <c:pt idx="2">
                  <c:v>Atenció telefònica</c:v>
                </c:pt>
                <c:pt idx="3">
                  <c:v>Inspeccions Municipals</c:v>
                </c:pt>
                <c:pt idx="4">
                  <c:v>Associacions veïnals</c:v>
                </c:pt>
                <c:pt idx="5">
                  <c:v>Xarxes socials</c:v>
                </c:pt>
                <c:pt idx="6">
                  <c:v>Altres(Exp registre, RP, Sindic Greuges…)</c:v>
                </c:pt>
                <c:pt idx="7">
                  <c:v>Total</c:v>
                </c:pt>
              </c:strCache>
            </c:strRef>
          </c:cat>
          <c:val>
            <c:numRef>
              <c:f>'Diversos canals entrada'!$C$36:$C$43</c:f>
              <c:numCache>
                <c:formatCode>General</c:formatCode>
                <c:ptCount val="8"/>
                <c:pt idx="0">
                  <c:v>151</c:v>
                </c:pt>
                <c:pt idx="1">
                  <c:v>139</c:v>
                </c:pt>
                <c:pt idx="2">
                  <c:v>19</c:v>
                </c:pt>
                <c:pt idx="3">
                  <c:v>70</c:v>
                </c:pt>
                <c:pt idx="4">
                  <c:v>1</c:v>
                </c:pt>
                <c:pt idx="5">
                  <c:v>15</c:v>
                </c:pt>
                <c:pt idx="6">
                  <c:v>49</c:v>
                </c:pt>
                <c:pt idx="7">
                  <c:v>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07-4AF5-9D41-CAA52E5B2C0B}"/>
            </c:ext>
          </c:extLst>
        </c:ser>
        <c:ser>
          <c:idx val="2"/>
          <c:order val="2"/>
          <c:tx>
            <c:strRef>
              <c:f>'Diversos canals entrada'!$D$35</c:f>
              <c:strCache>
                <c:ptCount val="1"/>
                <c:pt idx="0">
                  <c:v>En tràmit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'Diversos canals entrada'!$A$36:$A$43</c:f>
              <c:strCache>
                <c:ptCount val="8"/>
                <c:pt idx="0">
                  <c:v>Aplicació móbil Appunta</c:v>
                </c:pt>
                <c:pt idx="1">
                  <c:v>Bústia Ciutadana</c:v>
                </c:pt>
                <c:pt idx="2">
                  <c:v>Atenció telefònica</c:v>
                </c:pt>
                <c:pt idx="3">
                  <c:v>Inspeccions Municipals</c:v>
                </c:pt>
                <c:pt idx="4">
                  <c:v>Associacions veïnals</c:v>
                </c:pt>
                <c:pt idx="5">
                  <c:v>Xarxes socials</c:v>
                </c:pt>
                <c:pt idx="6">
                  <c:v>Altres(Exp registre, RP, Sindic Greuges…)</c:v>
                </c:pt>
                <c:pt idx="7">
                  <c:v>Total</c:v>
                </c:pt>
              </c:strCache>
            </c:strRef>
          </c:cat>
          <c:val>
            <c:numRef>
              <c:f>'Diversos canals entrada'!$D$36:$D$43</c:f>
              <c:numCache>
                <c:formatCode>General</c:formatCode>
                <c:ptCount val="8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50</c:v>
                </c:pt>
                <c:pt idx="7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07-4AF5-9D41-CAA52E5B2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3602272"/>
        <c:axId val="593603256"/>
      </c:barChart>
      <c:catAx>
        <c:axId val="59360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93603256"/>
        <c:crosses val="autoZero"/>
        <c:auto val="1"/>
        <c:lblAlgn val="ctr"/>
        <c:lblOffset val="100"/>
        <c:noMultiLvlLbl val="0"/>
      </c:catAx>
      <c:valAx>
        <c:axId val="593603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9360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NETEJA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'Diversos canals entrada'!$B$48</c:f>
              <c:strCache>
                <c:ptCount val="1"/>
                <c:pt idx="0">
                  <c:v>Número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'Diversos canals entrada'!$A$49:$A$56</c:f>
              <c:strCache>
                <c:ptCount val="8"/>
                <c:pt idx="0">
                  <c:v>Aplicació móbil Appunta</c:v>
                </c:pt>
                <c:pt idx="1">
                  <c:v>Bústia Ciutadana</c:v>
                </c:pt>
                <c:pt idx="2">
                  <c:v>Atenció telefònica</c:v>
                </c:pt>
                <c:pt idx="3">
                  <c:v>Inspeccions Municipals</c:v>
                </c:pt>
                <c:pt idx="4">
                  <c:v>Associacions veïnals</c:v>
                </c:pt>
                <c:pt idx="5">
                  <c:v>Xarxes socials</c:v>
                </c:pt>
                <c:pt idx="6">
                  <c:v>Altres(Exp registre, RP, Sindic Greuges…)</c:v>
                </c:pt>
                <c:pt idx="7">
                  <c:v>Total</c:v>
                </c:pt>
              </c:strCache>
            </c:strRef>
          </c:cat>
          <c:val>
            <c:numRef>
              <c:f>'Diversos canals entrada'!$B$49:$B$56</c:f>
              <c:numCache>
                <c:formatCode>_-* #,##0_-;\-* #,##0_-;_-* "-"??_-;_-@_-</c:formatCode>
                <c:ptCount val="8"/>
                <c:pt idx="0">
                  <c:v>1244</c:v>
                </c:pt>
                <c:pt idx="1">
                  <c:v>355</c:v>
                </c:pt>
                <c:pt idx="2" formatCode="General">
                  <c:v>0</c:v>
                </c:pt>
                <c:pt idx="3">
                  <c:v>221</c:v>
                </c:pt>
                <c:pt idx="4">
                  <c:v>6</c:v>
                </c:pt>
                <c:pt idx="5">
                  <c:v>76</c:v>
                </c:pt>
                <c:pt idx="6">
                  <c:v>84</c:v>
                </c:pt>
                <c:pt idx="7">
                  <c:v>1986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73-4DB6-A0C0-F34A3FDE06F7}"/>
            </c:ext>
          </c:extLst>
        </c:ser>
        <c:ser>
          <c:idx val="1"/>
          <c:order val="1"/>
          <c:tx>
            <c:strRef>
              <c:f>'Diversos canals entrada'!$C$48</c:f>
              <c:strCache>
                <c:ptCount val="1"/>
                <c:pt idx="0">
                  <c:v>Resoltes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'Diversos canals entrada'!$A$49:$A$56</c:f>
              <c:strCache>
                <c:ptCount val="8"/>
                <c:pt idx="0">
                  <c:v>Aplicació móbil Appunta</c:v>
                </c:pt>
                <c:pt idx="1">
                  <c:v>Bústia Ciutadana</c:v>
                </c:pt>
                <c:pt idx="2">
                  <c:v>Atenció telefònica</c:v>
                </c:pt>
                <c:pt idx="3">
                  <c:v>Inspeccions Municipals</c:v>
                </c:pt>
                <c:pt idx="4">
                  <c:v>Associacions veïnals</c:v>
                </c:pt>
                <c:pt idx="5">
                  <c:v>Xarxes socials</c:v>
                </c:pt>
                <c:pt idx="6">
                  <c:v>Altres(Exp registre, RP, Sindic Greuges…)</c:v>
                </c:pt>
                <c:pt idx="7">
                  <c:v>Total</c:v>
                </c:pt>
              </c:strCache>
            </c:strRef>
          </c:cat>
          <c:val>
            <c:numRef>
              <c:f>'Diversos canals entrada'!$C$49:$C$56</c:f>
              <c:numCache>
                <c:formatCode>General</c:formatCode>
                <c:ptCount val="8"/>
                <c:pt idx="0">
                  <c:v>1152</c:v>
                </c:pt>
                <c:pt idx="1">
                  <c:v>314</c:v>
                </c:pt>
                <c:pt idx="2">
                  <c:v>0</c:v>
                </c:pt>
                <c:pt idx="3">
                  <c:v>196</c:v>
                </c:pt>
                <c:pt idx="4">
                  <c:v>6</c:v>
                </c:pt>
                <c:pt idx="5">
                  <c:v>69</c:v>
                </c:pt>
                <c:pt idx="6">
                  <c:v>75</c:v>
                </c:pt>
                <c:pt idx="7">
                  <c:v>1812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73-4DB6-A0C0-F34A3FDE06F7}"/>
            </c:ext>
          </c:extLst>
        </c:ser>
        <c:ser>
          <c:idx val="2"/>
          <c:order val="2"/>
          <c:tx>
            <c:strRef>
              <c:f>'Diversos canals entrada'!$D$48</c:f>
              <c:strCache>
                <c:ptCount val="1"/>
                <c:pt idx="0">
                  <c:v>En tràmit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'Diversos canals entrada'!$A$49:$A$56</c:f>
              <c:strCache>
                <c:ptCount val="8"/>
                <c:pt idx="0">
                  <c:v>Aplicació móbil Appunta</c:v>
                </c:pt>
                <c:pt idx="1">
                  <c:v>Bústia Ciutadana</c:v>
                </c:pt>
                <c:pt idx="2">
                  <c:v>Atenció telefònica</c:v>
                </c:pt>
                <c:pt idx="3">
                  <c:v>Inspeccions Municipals</c:v>
                </c:pt>
                <c:pt idx="4">
                  <c:v>Associacions veïnals</c:v>
                </c:pt>
                <c:pt idx="5">
                  <c:v>Xarxes socials</c:v>
                </c:pt>
                <c:pt idx="6">
                  <c:v>Altres(Exp registre, RP, Sindic Greuges…)</c:v>
                </c:pt>
                <c:pt idx="7">
                  <c:v>Total</c:v>
                </c:pt>
              </c:strCache>
            </c:strRef>
          </c:cat>
          <c:val>
            <c:numRef>
              <c:f>'Diversos canals entrada'!$D$49:$D$56</c:f>
              <c:numCache>
                <c:formatCode>General</c:formatCode>
                <c:ptCount val="8"/>
                <c:pt idx="0">
                  <c:v>92</c:v>
                </c:pt>
                <c:pt idx="1">
                  <c:v>41</c:v>
                </c:pt>
                <c:pt idx="2">
                  <c:v>0</c:v>
                </c:pt>
                <c:pt idx="3">
                  <c:v>25</c:v>
                </c:pt>
                <c:pt idx="4">
                  <c:v>0</c:v>
                </c:pt>
                <c:pt idx="5">
                  <c:v>7</c:v>
                </c:pt>
                <c:pt idx="6">
                  <c:v>9</c:v>
                </c:pt>
                <c:pt idx="7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73-4DB6-A0C0-F34A3FDE0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8966896"/>
        <c:axId val="708969520"/>
      </c:barChart>
      <c:catAx>
        <c:axId val="70896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08969520"/>
        <c:crosses val="autoZero"/>
        <c:auto val="1"/>
        <c:lblAlgn val="ctr"/>
        <c:lblOffset val="100"/>
        <c:noMultiLvlLbl val="0"/>
      </c:catAx>
      <c:valAx>
        <c:axId val="70896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0896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57149</xdr:colOff>
      <xdr:row>1</xdr:row>
      <xdr:rowOff>42864</xdr:rowOff>
    </xdr:from>
    <xdr:to>
      <xdr:col>9</xdr:col>
      <xdr:colOff>1076324</xdr:colOff>
      <xdr:row>20</xdr:row>
      <xdr:rowOff>133351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A67F04CD-DF34-4F6E-AEB4-664E0AB123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111124</xdr:colOff>
      <xdr:row>0</xdr:row>
      <xdr:rowOff>92869</xdr:rowOff>
    </xdr:from>
    <xdr:to>
      <xdr:col>11</xdr:col>
      <xdr:colOff>500062</xdr:colOff>
      <xdr:row>12</xdr:row>
      <xdr:rowOff>15875</xdr:rowOff>
    </xdr:to>
    <xdr:graphicFrame macro="">
      <xdr:nvGraphicFramePr>
        <xdr:cNvPr id="7" name="Gràfic 6">
          <a:extLst>
            <a:ext uri="{FF2B5EF4-FFF2-40B4-BE49-F238E27FC236}">
              <a16:creationId xmlns:a16="http://schemas.microsoft.com/office/drawing/2014/main" id="{EE87D81D-5612-EC26-7745-D957D637C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79375</xdr:colOff>
      <xdr:row>14</xdr:row>
      <xdr:rowOff>119062</xdr:rowOff>
    </xdr:from>
    <xdr:to>
      <xdr:col>11</xdr:col>
      <xdr:colOff>476250</xdr:colOff>
      <xdr:row>28</xdr:row>
      <xdr:rowOff>7937</xdr:rowOff>
    </xdr:to>
    <xdr:graphicFrame macro="">
      <xdr:nvGraphicFramePr>
        <xdr:cNvPr id="8" name="Gràfic 7">
          <a:extLst>
            <a:ext uri="{FF2B5EF4-FFF2-40B4-BE49-F238E27FC236}">
              <a16:creationId xmlns:a16="http://schemas.microsoft.com/office/drawing/2014/main" id="{5ED419E7-070E-0C66-6C10-D73DEF942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95249</xdr:colOff>
      <xdr:row>31</xdr:row>
      <xdr:rowOff>116683</xdr:rowOff>
    </xdr:from>
    <xdr:to>
      <xdr:col>11</xdr:col>
      <xdr:colOff>119063</xdr:colOff>
      <xdr:row>42</xdr:row>
      <xdr:rowOff>95251</xdr:rowOff>
    </xdr:to>
    <xdr:graphicFrame macro="">
      <xdr:nvGraphicFramePr>
        <xdr:cNvPr id="9" name="Gràfic 8">
          <a:extLst>
            <a:ext uri="{FF2B5EF4-FFF2-40B4-BE49-F238E27FC236}">
              <a16:creationId xmlns:a16="http://schemas.microsoft.com/office/drawing/2014/main" id="{39CFC282-7A75-332A-BA2C-92AD7E840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95248</xdr:colOff>
      <xdr:row>44</xdr:row>
      <xdr:rowOff>69055</xdr:rowOff>
    </xdr:from>
    <xdr:to>
      <xdr:col>11</xdr:col>
      <xdr:colOff>301625</xdr:colOff>
      <xdr:row>56</xdr:row>
      <xdr:rowOff>23812</xdr:rowOff>
    </xdr:to>
    <xdr:graphicFrame macro="">
      <xdr:nvGraphicFramePr>
        <xdr:cNvPr id="10" name="Gràfic 9">
          <a:extLst>
            <a:ext uri="{FF2B5EF4-FFF2-40B4-BE49-F238E27FC236}">
              <a16:creationId xmlns:a16="http://schemas.microsoft.com/office/drawing/2014/main" id="{2755D9C3-4C53-6738-0EBC-788E61F24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GRP_SECRETARIA_GRAL\1_SECRETARIA_Administraci&#243;%20electr&#242;nica\3.%20Transparencia\ENQUESTES%20%20transpar&#232;ncia\2022-2023\B&#250;stia%20Ciutadana\resum%20b&#250;stia%202022_publicar.xlsx" TargetMode="External"/><Relationship Id="rId1" Type="http://schemas.openxmlformats.org/officeDocument/2006/relationships/externalLinkPath" Target="/GRP_SECRETARIA_GRAL/1_SECRETARIA_Administraci&#243;%20electr&#242;nica/3.%20Transparencia/ENQUESTES%20%20transpar&#232;ncia/2022-2023/B&#250;stia%20Ciutadana/resum%20b&#250;stia%202022_public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 bústia any 2022"/>
    </sheetNames>
    <sheetDataSet>
      <sheetData sheetId="0">
        <row r="2">
          <cell r="B2" t="str">
            <v>Total</v>
          </cell>
        </row>
        <row r="3">
          <cell r="A3" t="str">
            <v>Consum, comerç i mercats</v>
          </cell>
          <cell r="B3">
            <v>10</v>
          </cell>
        </row>
        <row r="4">
          <cell r="A4" t="str">
            <v>Cultura</v>
          </cell>
          <cell r="B4">
            <v>21</v>
          </cell>
        </row>
        <row r="5">
          <cell r="A5" t="str">
            <v>Economia</v>
          </cell>
          <cell r="B5">
            <v>10</v>
          </cell>
        </row>
        <row r="6">
          <cell r="A6" t="str">
            <v>Educació</v>
          </cell>
          <cell r="B6">
            <v>18</v>
          </cell>
        </row>
        <row r="7">
          <cell r="A7" t="str">
            <v>Esports</v>
          </cell>
          <cell r="B7">
            <v>39</v>
          </cell>
        </row>
        <row r="8">
          <cell r="A8" t="str">
            <v>Habitatge</v>
          </cell>
          <cell r="B8">
            <v>23</v>
          </cell>
        </row>
        <row r="9">
          <cell r="A9" t="str">
            <v>Horta</v>
          </cell>
          <cell r="B9">
            <v>13</v>
          </cell>
        </row>
        <row r="10">
          <cell r="A10" t="str">
            <v>Informació general</v>
          </cell>
          <cell r="B10">
            <v>63</v>
          </cell>
        </row>
        <row r="11">
          <cell r="A11" t="str">
            <v>Informàtica</v>
          </cell>
          <cell r="B11">
            <v>2</v>
          </cell>
        </row>
        <row r="12">
          <cell r="A12" t="str">
            <v>Joventut</v>
          </cell>
          <cell r="B12">
            <v>2</v>
          </cell>
        </row>
        <row r="13">
          <cell r="A13" t="str">
            <v>Medi ambient</v>
          </cell>
          <cell r="B13">
            <v>96</v>
          </cell>
        </row>
        <row r="14">
          <cell r="A14" t="str">
            <v>Salut pública i Cementiri</v>
          </cell>
          <cell r="B14">
            <v>37</v>
          </cell>
        </row>
        <row r="15">
          <cell r="A15" t="str">
            <v>Seguretat</v>
          </cell>
          <cell r="B15">
            <v>59</v>
          </cell>
        </row>
        <row r="16">
          <cell r="A16" t="str">
            <v>Serveis socials</v>
          </cell>
          <cell r="B16">
            <v>13</v>
          </cell>
        </row>
        <row r="17">
          <cell r="A17" t="str">
            <v>Tramitacions</v>
          </cell>
          <cell r="B17">
            <v>81</v>
          </cell>
        </row>
        <row r="18">
          <cell r="A18" t="str">
            <v>Urbanisme</v>
          </cell>
          <cell r="B18">
            <v>133</v>
          </cell>
        </row>
        <row r="19">
          <cell r="A19" t="str">
            <v>Mobilitat</v>
          </cell>
          <cell r="B19">
            <v>269</v>
          </cell>
        </row>
        <row r="20">
          <cell r="A20" t="str">
            <v>Altres</v>
          </cell>
          <cell r="B20">
            <v>158</v>
          </cell>
        </row>
      </sheetData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BEB67-071F-41FD-87CF-B90F2E86B152}">
  <dimension ref="A1:J21"/>
  <sheetViews>
    <sheetView tabSelected="1" workbookViewId="0">
      <selection activeCell="F26" sqref="F26"/>
    </sheetView>
  </sheetViews>
  <sheetFormatPr defaultRowHeight="15" x14ac:dyDescent="0.25"/>
  <cols>
    <col min="1" max="1" width="30.7109375" customWidth="1"/>
    <col min="2" max="2" width="14.7109375" customWidth="1"/>
    <col min="10" max="10" width="17.140625" customWidth="1"/>
  </cols>
  <sheetData>
    <row r="1" spans="1:10" ht="20.25" customHeight="1" x14ac:dyDescent="0.25">
      <c r="A1" s="35" t="s">
        <v>18</v>
      </c>
      <c r="B1" s="36"/>
      <c r="C1" s="36"/>
      <c r="D1" s="36"/>
      <c r="E1" s="36"/>
      <c r="F1" s="36"/>
      <c r="G1" s="36"/>
      <c r="H1" s="36"/>
      <c r="I1" s="36"/>
      <c r="J1" s="37"/>
    </row>
    <row r="2" spans="1:10" ht="20.25" customHeight="1" thickBot="1" x14ac:dyDescent="0.3">
      <c r="A2" s="22" t="s">
        <v>19</v>
      </c>
      <c r="B2" s="23" t="s">
        <v>2</v>
      </c>
      <c r="C2" s="24"/>
      <c r="D2" s="24"/>
      <c r="E2" s="24"/>
      <c r="F2" s="24"/>
      <c r="G2" s="24"/>
      <c r="H2" s="24"/>
      <c r="I2" s="24"/>
      <c r="J2" s="25"/>
    </row>
    <row r="3" spans="1:10" ht="20.25" customHeight="1" thickTop="1" thickBot="1" x14ac:dyDescent="0.3">
      <c r="A3" s="26" t="s">
        <v>20</v>
      </c>
      <c r="B3" s="27">
        <v>10</v>
      </c>
      <c r="J3" s="28"/>
    </row>
    <row r="4" spans="1:10" ht="20.25" customHeight="1" thickTop="1" thickBot="1" x14ac:dyDescent="0.3">
      <c r="A4" s="26" t="s">
        <v>21</v>
      </c>
      <c r="B4" s="27">
        <v>21</v>
      </c>
      <c r="J4" s="28"/>
    </row>
    <row r="5" spans="1:10" ht="20.25" customHeight="1" thickTop="1" thickBot="1" x14ac:dyDescent="0.3">
      <c r="A5" s="26" t="s">
        <v>22</v>
      </c>
      <c r="B5" s="27">
        <v>10</v>
      </c>
      <c r="J5" s="28"/>
    </row>
    <row r="6" spans="1:10" ht="20.25" customHeight="1" thickTop="1" thickBot="1" x14ac:dyDescent="0.3">
      <c r="A6" s="26" t="s">
        <v>23</v>
      </c>
      <c r="B6" s="27">
        <v>18</v>
      </c>
      <c r="J6" s="28"/>
    </row>
    <row r="7" spans="1:10" ht="20.25" customHeight="1" thickTop="1" thickBot="1" x14ac:dyDescent="0.3">
      <c r="A7" s="26" t="s">
        <v>24</v>
      </c>
      <c r="B7" s="27">
        <v>39</v>
      </c>
      <c r="J7" s="28"/>
    </row>
    <row r="8" spans="1:10" ht="20.25" customHeight="1" thickTop="1" thickBot="1" x14ac:dyDescent="0.3">
      <c r="A8" s="26" t="s">
        <v>25</v>
      </c>
      <c r="B8" s="27">
        <v>23</v>
      </c>
      <c r="J8" s="28"/>
    </row>
    <row r="9" spans="1:10" ht="20.25" customHeight="1" thickTop="1" thickBot="1" x14ac:dyDescent="0.3">
      <c r="A9" s="29" t="s">
        <v>26</v>
      </c>
      <c r="B9" s="30">
        <v>13</v>
      </c>
      <c r="J9" s="28"/>
    </row>
    <row r="10" spans="1:10" ht="20.25" customHeight="1" thickTop="1" thickBot="1" x14ac:dyDescent="0.3">
      <c r="A10" s="29" t="s">
        <v>27</v>
      </c>
      <c r="B10" s="30">
        <v>63</v>
      </c>
      <c r="J10" s="28"/>
    </row>
    <row r="11" spans="1:10" ht="20.25" customHeight="1" thickTop="1" thickBot="1" x14ac:dyDescent="0.3">
      <c r="A11" s="26" t="s">
        <v>28</v>
      </c>
      <c r="B11" s="27">
        <v>2</v>
      </c>
      <c r="J11" s="28"/>
    </row>
    <row r="12" spans="1:10" ht="20.25" customHeight="1" thickTop="1" thickBot="1" x14ac:dyDescent="0.3">
      <c r="A12" s="26" t="s">
        <v>29</v>
      </c>
      <c r="B12" s="27">
        <v>2</v>
      </c>
      <c r="J12" s="28"/>
    </row>
    <row r="13" spans="1:10" ht="20.25" customHeight="1" thickTop="1" thickBot="1" x14ac:dyDescent="0.3">
      <c r="A13" s="26" t="s">
        <v>30</v>
      </c>
      <c r="B13" s="27">
        <v>96</v>
      </c>
      <c r="J13" s="28"/>
    </row>
    <row r="14" spans="1:10" ht="20.25" customHeight="1" thickTop="1" thickBot="1" x14ac:dyDescent="0.3">
      <c r="A14" s="26" t="s">
        <v>31</v>
      </c>
      <c r="B14" s="27">
        <v>37</v>
      </c>
      <c r="J14" s="28"/>
    </row>
    <row r="15" spans="1:10" ht="20.25" customHeight="1" thickTop="1" thickBot="1" x14ac:dyDescent="0.3">
      <c r="A15" s="26" t="s">
        <v>32</v>
      </c>
      <c r="B15" s="27">
        <v>59</v>
      </c>
      <c r="J15" s="28"/>
    </row>
    <row r="16" spans="1:10" ht="20.25" customHeight="1" thickTop="1" thickBot="1" x14ac:dyDescent="0.3">
      <c r="A16" s="26" t="s">
        <v>33</v>
      </c>
      <c r="B16" s="27">
        <v>13</v>
      </c>
      <c r="J16" s="28"/>
    </row>
    <row r="17" spans="1:10" ht="20.25" customHeight="1" thickTop="1" thickBot="1" x14ac:dyDescent="0.3">
      <c r="A17" s="26" t="s">
        <v>34</v>
      </c>
      <c r="B17" s="27">
        <v>81</v>
      </c>
      <c r="J17" s="28"/>
    </row>
    <row r="18" spans="1:10" ht="20.25" customHeight="1" thickTop="1" thickBot="1" x14ac:dyDescent="0.3">
      <c r="A18" s="26" t="s">
        <v>35</v>
      </c>
      <c r="B18" s="27">
        <v>133</v>
      </c>
      <c r="J18" s="28"/>
    </row>
    <row r="19" spans="1:10" ht="20.25" customHeight="1" thickTop="1" thickBot="1" x14ac:dyDescent="0.3">
      <c r="A19" s="26" t="s">
        <v>36</v>
      </c>
      <c r="B19" s="27">
        <v>269</v>
      </c>
      <c r="J19" s="28"/>
    </row>
    <row r="20" spans="1:10" ht="20.25" customHeight="1" thickTop="1" thickBot="1" x14ac:dyDescent="0.3">
      <c r="A20" s="26" t="s">
        <v>15</v>
      </c>
      <c r="B20" s="27">
        <v>158</v>
      </c>
      <c r="J20" s="28"/>
    </row>
    <row r="21" spans="1:10" ht="20.25" customHeight="1" thickTop="1" x14ac:dyDescent="0.25">
      <c r="A21" s="31" t="s">
        <v>2</v>
      </c>
      <c r="B21" s="32">
        <f>SUM(B3:B20)</f>
        <v>1047</v>
      </c>
      <c r="C21" s="33"/>
      <c r="D21" s="33"/>
      <c r="E21" s="33"/>
      <c r="F21" s="33"/>
      <c r="G21" s="33"/>
      <c r="H21" s="33"/>
      <c r="I21" s="33"/>
      <c r="J21" s="34"/>
    </row>
  </sheetData>
  <mergeCells count="1">
    <mergeCell ref="A1:J1"/>
  </mergeCells>
  <pageMargins left="0.70866141732283472" right="0.70866141732283472" top="1.3385826771653544" bottom="0.74803149606299213" header="0.31496062992125984" footer="0.31496062992125984"/>
  <pageSetup paperSize="9" orientation="landscape" r:id="rId1"/>
  <headerFooter>
    <oddHeader>&amp;L&amp;G&amp;C&amp;14Bústia ciutadana&amp;11
Queixes i Suggeriments per temes des de l'1 de gener de 2022
al 31 de desembre de 2022&amp;R&amp;10Data actualització: 25 de gener de 2023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AEA75-7549-444C-B39C-E70AD2E0CB51}">
  <dimension ref="A2:E61"/>
  <sheetViews>
    <sheetView zoomScale="120" zoomScaleNormal="120" workbookViewId="0">
      <selection activeCell="R22" sqref="R22"/>
    </sheetView>
  </sheetViews>
  <sheetFormatPr defaultRowHeight="15" x14ac:dyDescent="0.25"/>
  <cols>
    <col min="1" max="1" width="35.42578125" customWidth="1"/>
    <col min="2" max="2" width="9.5703125" bestFit="1" customWidth="1"/>
    <col min="4" max="4" width="9" bestFit="1" customWidth="1"/>
    <col min="5" max="5" width="7.42578125" style="14" customWidth="1"/>
  </cols>
  <sheetData>
    <row r="2" spans="1:5" ht="19.5" x14ac:dyDescent="0.3">
      <c r="A2" s="4"/>
    </row>
    <row r="3" spans="1:5" x14ac:dyDescent="0.25">
      <c r="A3" s="6" t="s">
        <v>0</v>
      </c>
    </row>
    <row r="4" spans="1:5" x14ac:dyDescent="0.25">
      <c r="A4" s="6" t="s">
        <v>13</v>
      </c>
      <c r="B4" s="9" t="s">
        <v>16</v>
      </c>
      <c r="C4" s="9" t="s">
        <v>7</v>
      </c>
      <c r="D4" s="6" t="s">
        <v>8</v>
      </c>
      <c r="E4" s="15" t="s">
        <v>15</v>
      </c>
    </row>
    <row r="5" spans="1:5" x14ac:dyDescent="0.25">
      <c r="A5" s="7" t="s">
        <v>14</v>
      </c>
      <c r="B5" s="10">
        <v>978</v>
      </c>
      <c r="C5" s="11">
        <v>556</v>
      </c>
      <c r="D5" s="11">
        <v>347</v>
      </c>
      <c r="E5" s="16">
        <v>70</v>
      </c>
    </row>
    <row r="6" spans="1:5" x14ac:dyDescent="0.25">
      <c r="A6" s="7" t="s">
        <v>4</v>
      </c>
      <c r="B6" s="10">
        <v>226</v>
      </c>
      <c r="C6" s="11">
        <v>125</v>
      </c>
      <c r="D6" s="11">
        <v>89</v>
      </c>
      <c r="E6" s="16">
        <v>7</v>
      </c>
    </row>
    <row r="7" spans="1:5" x14ac:dyDescent="0.25">
      <c r="A7" s="7" t="s">
        <v>5</v>
      </c>
      <c r="B7" s="10">
        <v>9</v>
      </c>
      <c r="C7" s="11">
        <v>3</v>
      </c>
      <c r="D7" s="11">
        <v>6</v>
      </c>
      <c r="E7" s="16">
        <v>0</v>
      </c>
    </row>
    <row r="8" spans="1:5" x14ac:dyDescent="0.25">
      <c r="A8" s="7" t="s">
        <v>1</v>
      </c>
      <c r="B8" s="10">
        <v>828</v>
      </c>
      <c r="C8" s="11">
        <v>525</v>
      </c>
      <c r="D8" s="11">
        <v>273</v>
      </c>
      <c r="E8" s="16">
        <v>20</v>
      </c>
    </row>
    <row r="9" spans="1:5" x14ac:dyDescent="0.25">
      <c r="A9" s="7" t="s">
        <v>3</v>
      </c>
      <c r="B9" s="10">
        <v>23</v>
      </c>
      <c r="C9" s="11">
        <v>12</v>
      </c>
      <c r="D9" s="11">
        <v>11</v>
      </c>
      <c r="E9" s="16">
        <v>0</v>
      </c>
    </row>
    <row r="10" spans="1:5" x14ac:dyDescent="0.25">
      <c r="A10" s="7" t="s">
        <v>6</v>
      </c>
      <c r="B10" s="10">
        <v>44</v>
      </c>
      <c r="C10" s="11">
        <v>27</v>
      </c>
      <c r="D10" s="11">
        <v>17</v>
      </c>
      <c r="E10" s="16">
        <v>0</v>
      </c>
    </row>
    <row r="11" spans="1:5" x14ac:dyDescent="0.25">
      <c r="A11" s="7" t="s">
        <v>11</v>
      </c>
      <c r="B11" s="10">
        <v>189</v>
      </c>
      <c r="C11" s="11">
        <v>52</v>
      </c>
      <c r="D11" s="11">
        <v>135</v>
      </c>
      <c r="E11" s="16">
        <v>0</v>
      </c>
    </row>
    <row r="12" spans="1:5" x14ac:dyDescent="0.25">
      <c r="A12" s="8" t="s">
        <v>2</v>
      </c>
      <c r="B12" s="12">
        <f>SUM(B5:B11)</f>
        <v>2297</v>
      </c>
      <c r="C12" s="12">
        <f t="shared" ref="C12:E12" si="0">SUM(C5:C11)</f>
        <v>1300</v>
      </c>
      <c r="D12" s="12">
        <f t="shared" si="0"/>
        <v>878</v>
      </c>
      <c r="E12" s="17">
        <f t="shared" si="0"/>
        <v>97</v>
      </c>
    </row>
    <row r="13" spans="1:5" x14ac:dyDescent="0.25">
      <c r="B13" s="1"/>
      <c r="C13" s="5"/>
      <c r="D13" s="5"/>
      <c r="E13" s="18"/>
    </row>
    <row r="14" spans="1:5" x14ac:dyDescent="0.25">
      <c r="B14" s="1"/>
      <c r="C14" s="5"/>
      <c r="D14" s="5"/>
      <c r="E14" s="18"/>
    </row>
    <row r="15" spans="1:5" x14ac:dyDescent="0.25">
      <c r="B15" s="1"/>
      <c r="C15" s="5"/>
      <c r="D15" s="5"/>
      <c r="E15" s="18"/>
    </row>
    <row r="16" spans="1:5" x14ac:dyDescent="0.25">
      <c r="B16" s="1"/>
      <c r="C16" s="5"/>
      <c r="D16" s="5"/>
      <c r="E16" s="18"/>
    </row>
    <row r="17" spans="1:5" x14ac:dyDescent="0.25">
      <c r="B17" s="1"/>
      <c r="C17" s="5"/>
      <c r="D17" s="5"/>
      <c r="E17" s="18"/>
    </row>
    <row r="18" spans="1:5" x14ac:dyDescent="0.25">
      <c r="B18" s="1"/>
    </row>
    <row r="19" spans="1:5" x14ac:dyDescent="0.25">
      <c r="A19" s="6" t="s">
        <v>9</v>
      </c>
      <c r="B19" s="1"/>
    </row>
    <row r="20" spans="1:5" x14ac:dyDescent="0.25">
      <c r="A20" s="6" t="s">
        <v>13</v>
      </c>
      <c r="B20" s="9" t="s">
        <v>16</v>
      </c>
      <c r="C20" s="9" t="s">
        <v>7</v>
      </c>
      <c r="D20" s="6" t="s">
        <v>8</v>
      </c>
      <c r="E20" s="15" t="s">
        <v>15</v>
      </c>
    </row>
    <row r="21" spans="1:5" x14ac:dyDescent="0.25">
      <c r="A21" s="7" t="s">
        <v>14</v>
      </c>
      <c r="B21" s="10">
        <v>380</v>
      </c>
      <c r="C21" s="11">
        <v>327</v>
      </c>
      <c r="D21" s="11">
        <v>12</v>
      </c>
      <c r="E21" s="16">
        <v>41</v>
      </c>
    </row>
    <row r="22" spans="1:5" x14ac:dyDescent="0.25">
      <c r="A22" s="7" t="s">
        <v>4</v>
      </c>
      <c r="B22" s="10">
        <v>127</v>
      </c>
      <c r="C22" s="11">
        <v>118</v>
      </c>
      <c r="D22" s="11">
        <v>9</v>
      </c>
      <c r="E22" s="16">
        <v>0</v>
      </c>
    </row>
    <row r="23" spans="1:5" x14ac:dyDescent="0.25">
      <c r="A23" s="7" t="s">
        <v>5</v>
      </c>
      <c r="B23" s="10">
        <v>25</v>
      </c>
      <c r="C23" s="11">
        <v>23</v>
      </c>
      <c r="D23" s="11">
        <v>2</v>
      </c>
      <c r="E23" s="16">
        <v>0</v>
      </c>
    </row>
    <row r="24" spans="1:5" x14ac:dyDescent="0.25">
      <c r="A24" s="7" t="s">
        <v>1</v>
      </c>
      <c r="B24" s="10">
        <v>276</v>
      </c>
      <c r="C24" s="11">
        <v>258</v>
      </c>
      <c r="D24" s="11">
        <v>18</v>
      </c>
      <c r="E24" s="16">
        <v>0</v>
      </c>
    </row>
    <row r="25" spans="1:5" x14ac:dyDescent="0.25">
      <c r="A25" s="7" t="s">
        <v>3</v>
      </c>
      <c r="B25" s="10">
        <v>3</v>
      </c>
      <c r="C25" s="11">
        <v>3</v>
      </c>
      <c r="D25" s="11">
        <v>0</v>
      </c>
      <c r="E25" s="16">
        <v>0</v>
      </c>
    </row>
    <row r="26" spans="1:5" x14ac:dyDescent="0.25">
      <c r="A26" s="7" t="s">
        <v>6</v>
      </c>
      <c r="B26" s="10">
        <v>11</v>
      </c>
      <c r="C26" s="11">
        <v>11</v>
      </c>
      <c r="D26" s="11">
        <v>0</v>
      </c>
      <c r="E26" s="16">
        <v>0</v>
      </c>
    </row>
    <row r="27" spans="1:5" x14ac:dyDescent="0.25">
      <c r="A27" s="7" t="s">
        <v>11</v>
      </c>
      <c r="B27" s="10">
        <v>85</v>
      </c>
      <c r="C27" s="11">
        <v>15</v>
      </c>
      <c r="D27" s="11">
        <v>66</v>
      </c>
      <c r="E27" s="16">
        <v>4</v>
      </c>
    </row>
    <row r="28" spans="1:5" x14ac:dyDescent="0.25">
      <c r="A28" s="8" t="s">
        <v>2</v>
      </c>
      <c r="B28" s="13">
        <f>SUM(B21:B27)</f>
        <v>907</v>
      </c>
      <c r="C28" s="13">
        <f>SUM(C21:C27)</f>
        <v>755</v>
      </c>
      <c r="D28" s="13">
        <f>SUM(D21:D27)</f>
        <v>107</v>
      </c>
      <c r="E28" s="19">
        <f>SUM(E21:E27)</f>
        <v>45</v>
      </c>
    </row>
    <row r="29" spans="1:5" x14ac:dyDescent="0.25">
      <c r="B29" s="3"/>
      <c r="C29" s="5"/>
      <c r="D29" s="5"/>
      <c r="E29" s="18"/>
    </row>
    <row r="30" spans="1:5" x14ac:dyDescent="0.25">
      <c r="B30" s="3"/>
      <c r="C30" s="5"/>
      <c r="D30" s="5"/>
      <c r="E30" s="18"/>
    </row>
    <row r="31" spans="1:5" x14ac:dyDescent="0.25">
      <c r="B31" s="3"/>
      <c r="C31" s="5"/>
      <c r="D31" s="5"/>
      <c r="E31" s="18"/>
    </row>
    <row r="32" spans="1:5" x14ac:dyDescent="0.25">
      <c r="B32" s="3"/>
      <c r="C32" s="5"/>
      <c r="D32" s="5"/>
      <c r="E32" s="18"/>
    </row>
    <row r="33" spans="1:5" x14ac:dyDescent="0.25">
      <c r="B33" s="1"/>
    </row>
    <row r="34" spans="1:5" x14ac:dyDescent="0.25">
      <c r="A34" s="6" t="s">
        <v>10</v>
      </c>
      <c r="B34" s="1"/>
    </row>
    <row r="35" spans="1:5" x14ac:dyDescent="0.25">
      <c r="A35" s="6" t="s">
        <v>13</v>
      </c>
      <c r="B35" s="9" t="s">
        <v>16</v>
      </c>
      <c r="C35" s="9" t="s">
        <v>7</v>
      </c>
      <c r="D35" s="6" t="s">
        <v>8</v>
      </c>
      <c r="E35" s="20"/>
    </row>
    <row r="36" spans="1:5" x14ac:dyDescent="0.25">
      <c r="A36" s="7" t="s">
        <v>14</v>
      </c>
      <c r="B36" s="10">
        <v>155</v>
      </c>
      <c r="C36" s="11">
        <v>151</v>
      </c>
      <c r="D36" s="11">
        <v>4</v>
      </c>
    </row>
    <row r="37" spans="1:5" x14ac:dyDescent="0.25">
      <c r="A37" s="7" t="s">
        <v>4</v>
      </c>
      <c r="B37" s="10">
        <v>142</v>
      </c>
      <c r="C37" s="11">
        <v>139</v>
      </c>
      <c r="D37" s="11">
        <v>3</v>
      </c>
    </row>
    <row r="38" spans="1:5" x14ac:dyDescent="0.25">
      <c r="A38" s="7" t="s">
        <v>5</v>
      </c>
      <c r="B38" s="10">
        <v>19</v>
      </c>
      <c r="C38" s="11">
        <v>19</v>
      </c>
      <c r="D38" s="11">
        <v>0</v>
      </c>
    </row>
    <row r="39" spans="1:5" x14ac:dyDescent="0.25">
      <c r="A39" s="7" t="s">
        <v>1</v>
      </c>
      <c r="B39" s="10">
        <v>72</v>
      </c>
      <c r="C39" s="11">
        <v>70</v>
      </c>
      <c r="D39" s="11">
        <v>2</v>
      </c>
    </row>
    <row r="40" spans="1:5" x14ac:dyDescent="0.25">
      <c r="A40" s="7" t="s">
        <v>3</v>
      </c>
      <c r="B40" s="10">
        <v>1</v>
      </c>
      <c r="C40" s="11">
        <v>1</v>
      </c>
      <c r="D40" s="11">
        <v>0</v>
      </c>
    </row>
    <row r="41" spans="1:5" x14ac:dyDescent="0.25">
      <c r="A41" s="7" t="s">
        <v>6</v>
      </c>
      <c r="B41" s="10">
        <v>15</v>
      </c>
      <c r="C41" s="11">
        <v>15</v>
      </c>
      <c r="D41" s="11">
        <v>0</v>
      </c>
    </row>
    <row r="42" spans="1:5" x14ac:dyDescent="0.25">
      <c r="A42" s="7" t="s">
        <v>11</v>
      </c>
      <c r="B42" s="10">
        <v>99</v>
      </c>
      <c r="C42" s="11">
        <v>49</v>
      </c>
      <c r="D42" s="11">
        <v>50</v>
      </c>
    </row>
    <row r="43" spans="1:5" x14ac:dyDescent="0.25">
      <c r="A43" s="8" t="s">
        <v>2</v>
      </c>
      <c r="B43" s="12">
        <f>SUM(B36:B42)</f>
        <v>503</v>
      </c>
      <c r="C43" s="13">
        <f>SUM(C36:C42)</f>
        <v>444</v>
      </c>
      <c r="D43" s="13">
        <f t="shared" ref="D43" si="1">SUM(D36:D42)</f>
        <v>59</v>
      </c>
      <c r="E43" s="20"/>
    </row>
    <row r="44" spans="1:5" x14ac:dyDescent="0.25">
      <c r="B44" s="1"/>
      <c r="C44" s="5"/>
      <c r="D44" s="5"/>
      <c r="E44" s="18"/>
    </row>
    <row r="45" spans="1:5" x14ac:dyDescent="0.25">
      <c r="B45" s="1"/>
      <c r="C45" s="5"/>
      <c r="D45" s="5"/>
      <c r="E45" s="18"/>
    </row>
    <row r="46" spans="1:5" x14ac:dyDescent="0.25">
      <c r="B46" s="2"/>
    </row>
    <row r="47" spans="1:5" x14ac:dyDescent="0.25">
      <c r="A47" s="6" t="s">
        <v>12</v>
      </c>
    </row>
    <row r="48" spans="1:5" x14ac:dyDescent="0.25">
      <c r="A48" s="6" t="s">
        <v>13</v>
      </c>
      <c r="B48" s="9" t="s">
        <v>16</v>
      </c>
      <c r="C48" s="9" t="s">
        <v>7</v>
      </c>
      <c r="D48" s="6" t="s">
        <v>8</v>
      </c>
      <c r="E48" s="20"/>
    </row>
    <row r="49" spans="1:5" x14ac:dyDescent="0.25">
      <c r="A49" s="7" t="s">
        <v>14</v>
      </c>
      <c r="B49" s="10">
        <v>1244</v>
      </c>
      <c r="C49" s="11">
        <v>1152</v>
      </c>
      <c r="D49" s="11">
        <v>92</v>
      </c>
    </row>
    <row r="50" spans="1:5" x14ac:dyDescent="0.25">
      <c r="A50" s="7" t="s">
        <v>4</v>
      </c>
      <c r="B50" s="10">
        <v>355</v>
      </c>
      <c r="C50" s="11">
        <v>314</v>
      </c>
      <c r="D50" s="11">
        <v>41</v>
      </c>
    </row>
    <row r="51" spans="1:5" x14ac:dyDescent="0.25">
      <c r="A51" s="7" t="s">
        <v>5</v>
      </c>
      <c r="B51" s="21">
        <v>0</v>
      </c>
      <c r="C51" s="11">
        <v>0</v>
      </c>
      <c r="D51" s="11">
        <v>0</v>
      </c>
    </row>
    <row r="52" spans="1:5" x14ac:dyDescent="0.25">
      <c r="A52" s="7" t="s">
        <v>1</v>
      </c>
      <c r="B52" s="10">
        <v>221</v>
      </c>
      <c r="C52" s="11">
        <v>196</v>
      </c>
      <c r="D52" s="11">
        <v>25</v>
      </c>
    </row>
    <row r="53" spans="1:5" x14ac:dyDescent="0.25">
      <c r="A53" s="7" t="s">
        <v>3</v>
      </c>
      <c r="B53" s="10">
        <v>6</v>
      </c>
      <c r="C53" s="11">
        <v>6</v>
      </c>
      <c r="D53" s="11">
        <v>0</v>
      </c>
    </row>
    <row r="54" spans="1:5" x14ac:dyDescent="0.25">
      <c r="A54" s="7" t="s">
        <v>6</v>
      </c>
      <c r="B54" s="10">
        <v>76</v>
      </c>
      <c r="C54" s="11">
        <v>69</v>
      </c>
      <c r="D54" s="11">
        <v>7</v>
      </c>
    </row>
    <row r="55" spans="1:5" x14ac:dyDescent="0.25">
      <c r="A55" s="7" t="s">
        <v>11</v>
      </c>
      <c r="B55" s="10">
        <v>84</v>
      </c>
      <c r="C55" s="11">
        <v>75</v>
      </c>
      <c r="D55" s="11">
        <v>9</v>
      </c>
    </row>
    <row r="56" spans="1:5" x14ac:dyDescent="0.25">
      <c r="A56" s="8" t="s">
        <v>2</v>
      </c>
      <c r="B56" s="12">
        <f>SUM(B49:B55)</f>
        <v>1986</v>
      </c>
      <c r="C56" s="13">
        <f>SUM(C49:C55)</f>
        <v>1812</v>
      </c>
      <c r="D56" s="13">
        <f t="shared" ref="D56" si="2">SUM(D49:D55)</f>
        <v>174</v>
      </c>
      <c r="E56" s="20"/>
    </row>
    <row r="59" spans="1:5" x14ac:dyDescent="0.25">
      <c r="A59" s="6" t="s">
        <v>17</v>
      </c>
    </row>
    <row r="60" spans="1:5" x14ac:dyDescent="0.25">
      <c r="A60" s="6"/>
      <c r="B60" s="9" t="s">
        <v>16</v>
      </c>
      <c r="C60" s="9" t="s">
        <v>7</v>
      </c>
      <c r="D60" s="6" t="s">
        <v>8</v>
      </c>
      <c r="E60" s="6" t="s">
        <v>15</v>
      </c>
    </row>
    <row r="61" spans="1:5" x14ac:dyDescent="0.25">
      <c r="A61" s="8" t="s">
        <v>2</v>
      </c>
      <c r="B61" s="12">
        <f>SUM(C61:E61)</f>
        <v>917</v>
      </c>
      <c r="C61" s="13">
        <v>804</v>
      </c>
      <c r="D61" s="13">
        <v>40</v>
      </c>
      <c r="E61" s="13">
        <v>73</v>
      </c>
    </row>
  </sheetData>
  <pageMargins left="0.51181102362204722" right="0.31496062992125984" top="1.3385826771653544" bottom="0.55118110236220474" header="0.31496062992125984" footer="0.31496062992125984"/>
  <pageSetup paperSize="9" orientation="landscape" r:id="rId1"/>
  <headerFooter>
    <oddHeader>&amp;L&amp;G&amp;C&amp;"-,Negreta"&amp;12QUEIXES, SUGGERIMENTS, INCIDÈNCIES I COMUNICACIONS DE LA CIUTADANIA 
EFECTUATS PER DIVERSOS CANALS D'ENTRADA DURANT L'ANY 2022
&amp;R&amp;9
Data actualització: 25 de gener de 2023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Bústia ciutadana</vt:lpstr>
      <vt:lpstr>Diversos canals entrada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Domingo Masanés</dc:creator>
  <cp:lastModifiedBy>ADMINCAU</cp:lastModifiedBy>
  <cp:lastPrinted>2023-02-23T11:46:07Z</cp:lastPrinted>
  <dcterms:created xsi:type="dcterms:W3CDTF">2023-01-03T07:35:54Z</dcterms:created>
  <dcterms:modified xsi:type="dcterms:W3CDTF">2023-02-23T11:52:39Z</dcterms:modified>
</cp:coreProperties>
</file>